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Index" sheetId="1" state="visible" r:id="rId2"/>
    <sheet name="class_ind" sheetId="2" state="visible" r:id="rId3"/>
    <sheet name="class_pro" sheetId="3" state="visible" r:id="rId4"/>
    <sheet name="tbl_1" sheetId="4" state="visible" r:id="rId5"/>
    <sheet name="tbl_2" sheetId="5" state="visible" r:id="rId6"/>
    <sheet name="tbl_3" sheetId="6" state="visible" r:id="rId7"/>
    <sheet name="tbl_3a" sheetId="7" state="visible" r:id="rId8"/>
    <sheet name="tbl_3b" sheetId="8" state="visible" r:id="rId9"/>
    <sheet name="tbl_4" sheetId="9" state="visible" r:id="rId10"/>
    <sheet name="tbl_5" sheetId="10" state="visible" r:id="rId11"/>
    <sheet name="tbl_6" sheetId="11" state="visible" r:id="rId12"/>
    <sheet name="tbl_7" sheetId="12" state="visible" r:id="rId13"/>
    <sheet name="tbl_8" sheetId="13" state="visible" r:id="rId14"/>
    <sheet name="tbl_9" sheetId="14" state="visible" r:id="rId15"/>
    <sheet name="tbl_10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<sst xmlns="http://schemas.openxmlformats.org/spreadsheetml/2006/main" count="2207" uniqueCount="290">
  <si>
    <t xml:space="preserve">class_ind</t>
  </si>
  <si>
    <t xml:space="preserve">Classification of economic activities (NACE Rev. 2)</t>
  </si>
  <si>
    <t xml:space="preserve">class_pro</t>
  </si>
  <si>
    <t xml:space="preserve">Classification of products (CPA 2.1)</t>
  </si>
  <si>
    <t xml:space="preserve">tbl_1</t>
  </si>
  <si>
    <t xml:space="preserve">Supply table at basic prices incl. transformation into purchasers' prices</t>
  </si>
  <si>
    <t xml:space="preserve">P64xA64</t>
  </si>
  <si>
    <t xml:space="preserve">€ million</t>
  </si>
  <si>
    <t xml:space="preserve">tbl_2</t>
  </si>
  <si>
    <t xml:space="preserve">Use table at purchasers' prices</t>
  </si>
  <si>
    <t xml:space="preserve">tbl_3</t>
  </si>
  <si>
    <t xml:space="preserve">Table of taxes (excl. VAT) less subsidies on products</t>
  </si>
  <si>
    <t xml:space="preserve">tbl_3a</t>
  </si>
  <si>
    <t xml:space="preserve">Table of taxes (excl. VAT) on products</t>
  </si>
  <si>
    <t xml:space="preserve">tbl_3b</t>
  </si>
  <si>
    <t xml:space="preserve">Table of subsidies on products</t>
  </si>
  <si>
    <t xml:space="preserve">tbl_4</t>
  </si>
  <si>
    <t xml:space="preserve">Table of trade margins</t>
  </si>
  <si>
    <t xml:space="preserve">tbl_5</t>
  </si>
  <si>
    <t xml:space="preserve">Use table at basic prices</t>
  </si>
  <si>
    <t xml:space="preserve">tbl_6</t>
  </si>
  <si>
    <t xml:space="preserve">Use table of imports at basic prices</t>
  </si>
  <si>
    <t xml:space="preserve">tbl_7</t>
  </si>
  <si>
    <t xml:space="preserve">Use table of domestic output at basic prices</t>
  </si>
  <si>
    <t xml:space="preserve">tbl_8</t>
  </si>
  <si>
    <t xml:space="preserve">Symmetric input-output table</t>
  </si>
  <si>
    <t xml:space="preserve">P64xP64</t>
  </si>
  <si>
    <t xml:space="preserve">tbl_9</t>
  </si>
  <si>
    <t xml:space="preserve">Symmetric input-output table of imports</t>
  </si>
  <si>
    <t xml:space="preserve">tbl_10</t>
  </si>
  <si>
    <t xml:space="preserve">Symmetric input-output table of domestic output</t>
  </si>
  <si>
    <t xml:space="preserve">A64</t>
  </si>
  <si>
    <t xml:space="preserve">Description</t>
  </si>
  <si>
    <t xml:space="preserve">01</t>
  </si>
  <si>
    <t xml:space="preserve">Crop and animal production, hunting and related service activities</t>
  </si>
  <si>
    <t xml:space="preserve">02</t>
  </si>
  <si>
    <t xml:space="preserve">Forestry and logging</t>
  </si>
  <si>
    <t xml:space="preserve">03</t>
  </si>
  <si>
    <t xml:space="preserve">Fishing and aquaculture</t>
  </si>
  <si>
    <t xml:space="preserve">05-09</t>
  </si>
  <si>
    <t xml:space="preserve">Mining and quarrying</t>
  </si>
  <si>
    <t xml:space="preserve">10-12</t>
  </si>
  <si>
    <t xml:space="preserve">Manufacture of food products, beverages and tobacco products</t>
  </si>
  <si>
    <t xml:space="preserve">13-15</t>
  </si>
  <si>
    <t xml:space="preserve">Manufacture of textiles, wearing apparel and leather products</t>
  </si>
  <si>
    <t xml:space="preserve">16</t>
  </si>
  <si>
    <t xml:space="preserve">Manufacture of wood and of products of wood and cork, except furniture; manufacture of articles of straw and plaiting materials</t>
  </si>
  <si>
    <t xml:space="preserve">17</t>
  </si>
  <si>
    <t xml:space="preserve">Manufacture of paper and paper products</t>
  </si>
  <si>
    <t xml:space="preserve">18</t>
  </si>
  <si>
    <t xml:space="preserve">Printing and reproduction of recorded media</t>
  </si>
  <si>
    <t xml:space="preserve">19</t>
  </si>
  <si>
    <t xml:space="preserve">Manufacture of coke and refined petroleum products </t>
  </si>
  <si>
    <t xml:space="preserve">20</t>
  </si>
  <si>
    <t xml:space="preserve">Manufacture of chemicals and chemical products </t>
  </si>
  <si>
    <t xml:space="preserve">21</t>
  </si>
  <si>
    <t xml:space="preserve">Manufacture of basic pharmaceutical products and pharmaceutical preparations</t>
  </si>
  <si>
    <t xml:space="preserve">22</t>
  </si>
  <si>
    <t xml:space="preserve">Manufacture of rubber and plastic products</t>
  </si>
  <si>
    <t xml:space="preserve">23</t>
  </si>
  <si>
    <t xml:space="preserve">Manufacture of other non-metallic mineral products</t>
  </si>
  <si>
    <t xml:space="preserve">24</t>
  </si>
  <si>
    <t xml:space="preserve">Manufacture of basic metals</t>
  </si>
  <si>
    <t xml:space="preserve">25</t>
  </si>
  <si>
    <t xml:space="preserve">Manufacture of fabricated metal products, except machinery and equipment</t>
  </si>
  <si>
    <t xml:space="preserve">26</t>
  </si>
  <si>
    <t xml:space="preserve">Manufacture of computer, electronic and optical products</t>
  </si>
  <si>
    <t xml:space="preserve">27</t>
  </si>
  <si>
    <t xml:space="preserve">Manufacture of electrical equipment</t>
  </si>
  <si>
    <t xml:space="preserve">28</t>
  </si>
  <si>
    <t xml:space="preserve">Manufacture of machinery and equipment n.e.c.</t>
  </si>
  <si>
    <t xml:space="preserve">29</t>
  </si>
  <si>
    <t xml:space="preserve">Manufacture of motor vehicles, trailers and semi-trailers</t>
  </si>
  <si>
    <t xml:space="preserve">30</t>
  </si>
  <si>
    <t xml:space="preserve">Manufacture of other transport equipment</t>
  </si>
  <si>
    <t xml:space="preserve">31-32</t>
  </si>
  <si>
    <t xml:space="preserve">Manufacture of furniture; other manufacturing</t>
  </si>
  <si>
    <t xml:space="preserve">33</t>
  </si>
  <si>
    <t xml:space="preserve">Repair and installation of machinery and equipment</t>
  </si>
  <si>
    <t xml:space="preserve">35</t>
  </si>
  <si>
    <t xml:space="preserve">Electricity, gas, steam and air conditioning supply</t>
  </si>
  <si>
    <t xml:space="preserve">36</t>
  </si>
  <si>
    <t xml:space="preserve">Water collection, treatment and supply</t>
  </si>
  <si>
    <t xml:space="preserve">37-39</t>
  </si>
  <si>
    <t xml:space="preserve">Sewerage; waste collection, treatment and disposal activities; materials recovery; remediation activities and other waste management services </t>
  </si>
  <si>
    <t xml:space="preserve">41-43</t>
  </si>
  <si>
    <t xml:space="preserve">Construction</t>
  </si>
  <si>
    <t xml:space="preserve">45</t>
  </si>
  <si>
    <t xml:space="preserve">Wholesale and retail trade and repair of motor vehicles and motorcycles</t>
  </si>
  <si>
    <t xml:space="preserve">46</t>
  </si>
  <si>
    <t xml:space="preserve">Wholesale trade, except of motor vehicles and motorcycles</t>
  </si>
  <si>
    <t xml:space="preserve">47</t>
  </si>
  <si>
    <t xml:space="preserve">Retail trade, except of motor vehicles and motorcycles</t>
  </si>
  <si>
    <t xml:space="preserve">49</t>
  </si>
  <si>
    <t xml:space="preserve">Land transport and transport via pipelines</t>
  </si>
  <si>
    <t xml:space="preserve">50</t>
  </si>
  <si>
    <t xml:space="preserve">Water transport</t>
  </si>
  <si>
    <t xml:space="preserve">51</t>
  </si>
  <si>
    <t xml:space="preserve">Air transport</t>
  </si>
  <si>
    <t xml:space="preserve">52</t>
  </si>
  <si>
    <t xml:space="preserve">Warehousing and support activities for transportation</t>
  </si>
  <si>
    <t xml:space="preserve">53</t>
  </si>
  <si>
    <t xml:space="preserve">Postal and courier activities</t>
  </si>
  <si>
    <t xml:space="preserve">55-56</t>
  </si>
  <si>
    <t xml:space="preserve">Accommodation and food service activities</t>
  </si>
  <si>
    <t xml:space="preserve">58</t>
  </si>
  <si>
    <t xml:space="preserve">Publishing activities</t>
  </si>
  <si>
    <t xml:space="preserve">59-60</t>
  </si>
  <si>
    <t xml:space="preserve">Motion picture, video and television programme production, sound recording and music publishing activities; programming and broadcasting activities</t>
  </si>
  <si>
    <t xml:space="preserve">61</t>
  </si>
  <si>
    <t xml:space="preserve">Telecommunications</t>
  </si>
  <si>
    <t xml:space="preserve">62-63</t>
  </si>
  <si>
    <t xml:space="preserve">Computer programming, consultancy and related activities; information service activities</t>
  </si>
  <si>
    <t xml:space="preserve">64</t>
  </si>
  <si>
    <t xml:space="preserve">Financial service activities, except insurance and pension funding</t>
  </si>
  <si>
    <t xml:space="preserve">65</t>
  </si>
  <si>
    <t xml:space="preserve">Insurance, reinsurance and pension funding, except compulsory social security</t>
  </si>
  <si>
    <t xml:space="preserve">66</t>
  </si>
  <si>
    <t xml:space="preserve">Activities auxiliary to financial services and insurance activities</t>
  </si>
  <si>
    <t xml:space="preserve">68_</t>
  </si>
  <si>
    <t xml:space="preserve">Real estate activities (excluding imputed rents)</t>
  </si>
  <si>
    <t xml:space="preserve">68a</t>
  </si>
  <si>
    <t xml:space="preserve">Imputed rents of owner-occupied dwellings</t>
  </si>
  <si>
    <t xml:space="preserve">69-70</t>
  </si>
  <si>
    <t xml:space="preserve">Legal and accounting activities; activities of head offices; management consultancy activities</t>
  </si>
  <si>
    <t xml:space="preserve">71</t>
  </si>
  <si>
    <t xml:space="preserve">Architectural and engineering activities; technical testing and analysis</t>
  </si>
  <si>
    <t xml:space="preserve">72</t>
  </si>
  <si>
    <t xml:space="preserve">Scientific research and development</t>
  </si>
  <si>
    <t xml:space="preserve">73</t>
  </si>
  <si>
    <t xml:space="preserve">Advertising and market research</t>
  </si>
  <si>
    <t xml:space="preserve">74-75</t>
  </si>
  <si>
    <t xml:space="preserve">Other professional, scientific and technical activities; veterinary activities</t>
  </si>
  <si>
    <t xml:space="preserve">77</t>
  </si>
  <si>
    <t xml:space="preserve">Rental and leasing activities</t>
  </si>
  <si>
    <t xml:space="preserve">78</t>
  </si>
  <si>
    <t xml:space="preserve">Employment activities</t>
  </si>
  <si>
    <t xml:space="preserve">79</t>
  </si>
  <si>
    <t xml:space="preserve">Travel agency, tour operator reservation service and related activities</t>
  </si>
  <si>
    <t xml:space="preserve">80-82</t>
  </si>
  <si>
    <t xml:space="preserve">Security and investigation activities; services to buildings and landscape activities; office administrative, office support and other business support activities</t>
  </si>
  <si>
    <t xml:space="preserve">84</t>
  </si>
  <si>
    <t xml:space="preserve">Public administration and defence; compulsory social security</t>
  </si>
  <si>
    <t xml:space="preserve">85</t>
  </si>
  <si>
    <t xml:space="preserve">Education</t>
  </si>
  <si>
    <t xml:space="preserve">86</t>
  </si>
  <si>
    <t xml:space="preserve">Human health activities</t>
  </si>
  <si>
    <t xml:space="preserve">87-88</t>
  </si>
  <si>
    <t xml:space="preserve">Social work activities</t>
  </si>
  <si>
    <t xml:space="preserve">90-92</t>
  </si>
  <si>
    <t xml:space="preserve">Creative, arts and entertainment activities; libraries, archives, museums and other cultural activities; gambling and betting activities</t>
  </si>
  <si>
    <t xml:space="preserve">93</t>
  </si>
  <si>
    <t xml:space="preserve">Sports activities and amusement and recreation activities</t>
  </si>
  <si>
    <t xml:space="preserve">94</t>
  </si>
  <si>
    <t xml:space="preserve">Activities of membership organisations</t>
  </si>
  <si>
    <t xml:space="preserve">95</t>
  </si>
  <si>
    <t xml:space="preserve">Repair of computers and personal and household goods</t>
  </si>
  <si>
    <t xml:space="preserve">96</t>
  </si>
  <si>
    <t xml:space="preserve">Other personal service activities</t>
  </si>
  <si>
    <t xml:space="preserve">97</t>
  </si>
  <si>
    <t xml:space="preserve">Activities of households as employers</t>
  </si>
  <si>
    <t xml:space="preserve">Products of agriculture, hunting and related services</t>
  </si>
  <si>
    <t xml:space="preserve">Products of forestry, logging and related services</t>
  </si>
  <si>
    <t xml:space="preserve">Fish and other fishing products; aquaculture products; support services to fishing</t>
  </si>
  <si>
    <t xml:space="preserve">Food products, beverages and tobacco products</t>
  </si>
  <si>
    <t xml:space="preserve">Textiles, wearing apparel and leather products</t>
  </si>
  <si>
    <t xml:space="preserve">Wood and of products of wood and cork, except furniture; articles of straw and plaiting materials</t>
  </si>
  <si>
    <t xml:space="preserve">Paper and paper products</t>
  </si>
  <si>
    <t xml:space="preserve">Printing and recording services</t>
  </si>
  <si>
    <t xml:space="preserve">Coke and refined petroleum products </t>
  </si>
  <si>
    <t xml:space="preserve">Chemicals and chemical products</t>
  </si>
  <si>
    <t xml:space="preserve">Basic pharmaceutical products and pharmaceutical preparations</t>
  </si>
  <si>
    <t xml:space="preserve">Rubber and plastics products</t>
  </si>
  <si>
    <t xml:space="preserve">Other non-metallic mineral products</t>
  </si>
  <si>
    <t xml:space="preserve">Basic metals</t>
  </si>
  <si>
    <t xml:space="preserve">Fabricated metal products, except machinery and equipment</t>
  </si>
  <si>
    <t xml:space="preserve">Computer, electronic and optical products</t>
  </si>
  <si>
    <t xml:space="preserve">Electrical equipment</t>
  </si>
  <si>
    <t xml:space="preserve">Machinery and equipment n.e.c.</t>
  </si>
  <si>
    <t xml:space="preserve">Motor vehicles, trailers and semi-trailers</t>
  </si>
  <si>
    <t xml:space="preserve">Other transport equipment</t>
  </si>
  <si>
    <t xml:space="preserve">Furniture; other manufactured goods</t>
  </si>
  <si>
    <t xml:space="preserve">Repair and installation services of machinery and equipment</t>
  </si>
  <si>
    <t xml:space="preserve">Electricity, gas, steam and air-conditioning</t>
  </si>
  <si>
    <t xml:space="preserve">Natural water; water treatment and supply services</t>
  </si>
  <si>
    <t xml:space="preserve">Constructions and construction works</t>
  </si>
  <si>
    <t xml:space="preserve">Wholesale and retail trade and repair services of motor vehicles and motorcycles</t>
  </si>
  <si>
    <t xml:space="preserve">Wholesale trade services, except of motor vehicles and motorcycles</t>
  </si>
  <si>
    <t xml:space="preserve">Retail trade services, except of motor vehicles and motorcycles</t>
  </si>
  <si>
    <t xml:space="preserve">Land transport services and transport services via pipelines</t>
  </si>
  <si>
    <t xml:space="preserve">Water transport services</t>
  </si>
  <si>
    <t xml:space="preserve">Air transport services</t>
  </si>
  <si>
    <t xml:space="preserve">Warehousing and support services for transportation</t>
  </si>
  <si>
    <t xml:space="preserve">Postal and courier services</t>
  </si>
  <si>
    <t xml:space="preserve">Accommodation and food services</t>
  </si>
  <si>
    <t xml:space="preserve">Publishing services</t>
  </si>
  <si>
    <t xml:space="preserve">Motion picture, video and television programme production services, sound recording and music publishing; programming and broadcasting services</t>
  </si>
  <si>
    <t xml:space="preserve">Telecommunications services</t>
  </si>
  <si>
    <t xml:space="preserve">Computer programming, consultancy and related services; information services</t>
  </si>
  <si>
    <t xml:space="preserve">Financial services, except insurance and pension funding</t>
  </si>
  <si>
    <t xml:space="preserve">Insurance, reinsurance and pension funding services, except compulsory social security</t>
  </si>
  <si>
    <t xml:space="preserve">Services auxiliary to financial services and insurance services</t>
  </si>
  <si>
    <t xml:space="preserve">Real estate services (excluding imputed rents)</t>
  </si>
  <si>
    <t xml:space="preserve">Legal and accounting services; services of head offices; management consulting services</t>
  </si>
  <si>
    <t xml:space="preserve">Architectural and engineering services; technical testing and analysis services</t>
  </si>
  <si>
    <t xml:space="preserve">Scientific research and development services</t>
  </si>
  <si>
    <t xml:space="preserve">Advertising and market research services</t>
  </si>
  <si>
    <t xml:space="preserve">Other professional, scientific and technical services; veterinary services</t>
  </si>
  <si>
    <t xml:space="preserve">Rental and leasing services</t>
  </si>
  <si>
    <t xml:space="preserve">Employment services</t>
  </si>
  <si>
    <t xml:space="preserve">Travel agency, tour operator and other reservation services and related services</t>
  </si>
  <si>
    <t xml:space="preserve">Security and investigation services; services to buildings and landscape; office administrative, office support and other business support services</t>
  </si>
  <si>
    <t xml:space="preserve">Public administration and defence services; compulsory social security services</t>
  </si>
  <si>
    <t xml:space="preserve">Education services</t>
  </si>
  <si>
    <t xml:space="preserve">Human health services</t>
  </si>
  <si>
    <t xml:space="preserve">Social work services</t>
  </si>
  <si>
    <t xml:space="preserve">Creative, arts and entertainment services; library, archive, museum and other cultural services; gambling and betting services</t>
  </si>
  <si>
    <t xml:space="preserve">Sporting services and amusement and recreation services</t>
  </si>
  <si>
    <t xml:space="preserve">Services furnished by membership organisations</t>
  </si>
  <si>
    <t xml:space="preserve">Repair services of computers and personal and household goods</t>
  </si>
  <si>
    <t xml:space="preserve">Other personal services</t>
  </si>
  <si>
    <t xml:space="preserve">Services of households as employers</t>
  </si>
  <si>
    <t xml:space="preserve">P.1</t>
  </si>
  <si>
    <t xml:space="preserve">P.7/S21i</t>
  </si>
  <si>
    <t xml:space="preserve">P.7/S21x</t>
  </si>
  <si>
    <t xml:space="preserve">P.7/S22</t>
  </si>
  <si>
    <t xml:space="preserve">D.21*</t>
  </si>
  <si>
    <t xml:space="preserve">D.31</t>
  </si>
  <si>
    <t xml:space="preserve">Output</t>
  </si>
  <si>
    <t xml:space="preserve">Intra EA imports</t>
  </si>
  <si>
    <t xml:space="preserve">Intra EU non-EA imports</t>
  </si>
  <si>
    <t xml:space="preserve">Extra EU imports</t>
  </si>
  <si>
    <t xml:space="preserve">Total supply basic prices</t>
  </si>
  <si>
    <t xml:space="preserve">Trade margins</t>
  </si>
  <si>
    <t xml:space="preserve">Taxes on products (excl. VAT)</t>
  </si>
  <si>
    <t xml:space="preserve">Subsidies on products</t>
  </si>
  <si>
    <t xml:space="preserve">Total supply purchasers' prices</t>
  </si>
  <si>
    <t xml:space="preserve">Total (basic prices)</t>
  </si>
  <si>
    <t xml:space="preserve">P.31/S14</t>
  </si>
  <si>
    <t xml:space="preserve">P.31/S15</t>
  </si>
  <si>
    <t xml:space="preserve">P3./S13</t>
  </si>
  <si>
    <t xml:space="preserve">P.51</t>
  </si>
  <si>
    <t xml:space="preserve">P.52+P.53</t>
  </si>
  <si>
    <t xml:space="preserve">P.6/S21i</t>
  </si>
  <si>
    <t xml:space="preserve">P.6/S21x</t>
  </si>
  <si>
    <t xml:space="preserve">P.6/S22</t>
  </si>
  <si>
    <t xml:space="preserve">Total</t>
  </si>
  <si>
    <t xml:space="preserve">Final consumption expenditure by households</t>
  </si>
  <si>
    <t xml:space="preserve">Final consumption expenditure by NPISH</t>
  </si>
  <si>
    <t xml:space="preserve">Final consumption expenditure by government</t>
  </si>
  <si>
    <t xml:space="preserve">Gross fixed capital formation</t>
  </si>
  <si>
    <t xml:space="preserve">Changes in inventories and acquisition less disposals of valuables</t>
  </si>
  <si>
    <t xml:space="preserve">Intra EA exports</t>
  </si>
  <si>
    <t xml:space="preserve">Intra EU non-EA exports</t>
  </si>
  <si>
    <t xml:space="preserve">Extra EU exports</t>
  </si>
  <si>
    <t xml:space="preserve">Total use purchasers' prices</t>
  </si>
  <si>
    <t xml:space="preserve">D.211</t>
  </si>
  <si>
    <t xml:space="preserve">VAT</t>
  </si>
  <si>
    <t xml:space="preserve">D.1</t>
  </si>
  <si>
    <t xml:space="preserve">Compensation of employees</t>
  </si>
  <si>
    <t xml:space="preserve">D.29</t>
  </si>
  <si>
    <t xml:space="preserve">Other taxes on production</t>
  </si>
  <si>
    <t xml:space="preserve">D.39</t>
  </si>
  <si>
    <t xml:space="preserve">Other subsidies on production</t>
  </si>
  <si>
    <t xml:space="preserve">B.2n+B3.n</t>
  </si>
  <si>
    <t xml:space="preserve">Operating surplus and mixed income (net)</t>
  </si>
  <si>
    <t xml:space="preserve">B.1n</t>
  </si>
  <si>
    <t xml:space="preserve">Value added (net)</t>
  </si>
  <si>
    <t xml:space="preserve">K.1</t>
  </si>
  <si>
    <t xml:space="preserve">Consumption of fixed capital</t>
  </si>
  <si>
    <t xml:space="preserve">B.1g</t>
  </si>
  <si>
    <t xml:space="preserve">Value added (gross)</t>
  </si>
  <si>
    <t xml:space="preserve">Output (basic prices)</t>
  </si>
  <si>
    <t xml:space="preserve">Supplementary data</t>
  </si>
  <si>
    <t xml:space="preserve">Hours worked (millions)</t>
  </si>
  <si>
    <t xml:space="preserve">P.2</t>
  </si>
  <si>
    <t xml:space="preserve">D.21*-D.31</t>
  </si>
  <si>
    <t xml:space="preserve">Intermediate consumption</t>
  </si>
  <si>
    <t xml:space="preserve">Total taxes (excl. VAT) less subsidies on products</t>
  </si>
  <si>
    <t xml:space="preserve">Total taxes on products (excl. VAT)</t>
  </si>
  <si>
    <t xml:space="preserve">Total subsidies on products</t>
  </si>
  <si>
    <t xml:space="preserve">Total trade margins</t>
  </si>
  <si>
    <t xml:space="preserve">Total use basic prices</t>
  </si>
  <si>
    <t xml:space="preserve">Taxes (excl. VAT) less subsidies on products</t>
  </si>
  <si>
    <t xml:space="preserve">Total (purchasers' prices)</t>
  </si>
  <si>
    <t xml:space="preserve">P.7</t>
  </si>
  <si>
    <t xml:space="preserve">Total imports</t>
  </si>
  <si>
    <t xml:space="preserve">Intermediate/final use (domestic output)</t>
  </si>
  <si>
    <t xml:space="preserve">Intermediate/final use (imports)</t>
  </si>
  <si>
    <t xml:space="preserve">P2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</si>
</sst>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@"/>
    <numFmt numFmtId="167" formatCode="0.0"/>
    <numFmt numFmtId="168" formatCode="0%"/>
  </numFmts>
  <fonts count="1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0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0"/>
      <charset val="1"/>
    </font>
    <font>
      <b val="true"/>
      <sz val="8"/>
      <color rgb="FF000000"/>
      <name val="Arial"/>
      <family val="2"/>
      <charset val="1"/>
    </font>
    <font>
      <b val="true"/>
      <sz val="8"/>
      <name val="Arial"/>
      <family val="0"/>
      <charset val="1"/>
    </font>
    <font>
      <b val="true"/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51.29"/>
    <col collapsed="false" customWidth="true" hidden="false" outlineLevel="0" max="1025" min="3" style="0" width="8.67"/>
  </cols>
  <sheetData>
    <row r="1" customFormat="false" ht="12.75" hidden="false" customHeight="false" outlineLevel="0" collapsed="false">
      <c r="A1" s="1" t="s">
        <v>0</v>
      </c>
      <c r="B1" s="2" t="s">
        <v>1</v>
      </c>
    </row>
    <row r="2" customFormat="false" ht="12.75" hidden="false" customHeight="false" outlineLevel="0" collapsed="false">
      <c r="A2" s="1" t="s">
        <v>2</v>
      </c>
      <c r="B2" s="2" t="s">
        <v>3</v>
      </c>
    </row>
    <row r="3" customFormat="false" ht="12.75" hidden="false" customHeight="false" outlineLevel="0" collapsed="false">
      <c r="A3" s="1" t="s">
        <v>4</v>
      </c>
      <c r="B3" s="2" t="s">
        <v>5</v>
      </c>
      <c r="C3" s="2" t="s">
        <v>6</v>
      </c>
      <c r="D3" s="2" t="s">
        <v>7</v>
      </c>
    </row>
    <row r="4" customFormat="false" ht="12.75" hidden="false" customHeight="false" outlineLevel="0" collapsed="false">
      <c r="A4" s="1" t="s">
        <v>8</v>
      </c>
      <c r="B4" s="2" t="s">
        <v>9</v>
      </c>
      <c r="C4" s="2" t="s">
        <v>6</v>
      </c>
      <c r="D4" s="2" t="s">
        <v>7</v>
      </c>
    </row>
    <row r="5" customFormat="false" ht="12.75" hidden="false" customHeight="false" outlineLevel="0" collapsed="false">
      <c r="A5" s="1" t="s">
        <v>10</v>
      </c>
      <c r="B5" s="2" t="s">
        <v>11</v>
      </c>
      <c r="C5" s="2" t="s">
        <v>6</v>
      </c>
      <c r="D5" s="2" t="s">
        <v>7</v>
      </c>
    </row>
    <row r="6" customFormat="false" ht="12.75" hidden="false" customHeight="false" outlineLevel="0" collapsed="false">
      <c r="A6" s="1" t="s">
        <v>12</v>
      </c>
      <c r="B6" s="2" t="s">
        <v>13</v>
      </c>
      <c r="C6" s="2" t="s">
        <v>6</v>
      </c>
      <c r="D6" s="2" t="s">
        <v>7</v>
      </c>
    </row>
    <row r="7" customFormat="false" ht="12.75" hidden="false" customHeight="false" outlineLevel="0" collapsed="false">
      <c r="A7" s="1" t="s">
        <v>14</v>
      </c>
      <c r="B7" s="2" t="s">
        <v>15</v>
      </c>
      <c r="C7" s="2" t="s">
        <v>6</v>
      </c>
      <c r="D7" s="2" t="s">
        <v>7</v>
      </c>
    </row>
    <row r="8" customFormat="false" ht="12.75" hidden="false" customHeight="false" outlineLevel="0" collapsed="false">
      <c r="A8" s="1" t="s">
        <v>16</v>
      </c>
      <c r="B8" s="2" t="s">
        <v>17</v>
      </c>
      <c r="C8" s="2" t="s">
        <v>6</v>
      </c>
      <c r="D8" s="2" t="s">
        <v>7</v>
      </c>
    </row>
    <row r="9" customFormat="false" ht="12.75" hidden="false" customHeight="false" outlineLevel="0" collapsed="false">
      <c r="A9" s="1" t="s">
        <v>18</v>
      </c>
      <c r="B9" s="2" t="s">
        <v>19</v>
      </c>
      <c r="C9" s="2" t="s">
        <v>6</v>
      </c>
      <c r="D9" s="2" t="s">
        <v>7</v>
      </c>
    </row>
    <row r="10" customFormat="false" ht="12.75" hidden="false" customHeight="false" outlineLevel="0" collapsed="false">
      <c r="A10" s="1" t="s">
        <v>20</v>
      </c>
      <c r="B10" s="2" t="s">
        <v>21</v>
      </c>
      <c r="C10" s="2" t="s">
        <v>6</v>
      </c>
      <c r="D10" s="2" t="s">
        <v>7</v>
      </c>
    </row>
    <row r="11" customFormat="false" ht="12.75" hidden="false" customHeight="false" outlineLevel="0" collapsed="false">
      <c r="A11" s="1" t="s">
        <v>22</v>
      </c>
      <c r="B11" s="2" t="s">
        <v>23</v>
      </c>
      <c r="C11" s="2" t="s">
        <v>6</v>
      </c>
      <c r="D11" s="2" t="s">
        <v>7</v>
      </c>
    </row>
    <row r="12" customFormat="false" ht="12.75" hidden="false" customHeight="false" outlineLevel="0" collapsed="false">
      <c r="A12" s="1" t="s">
        <v>24</v>
      </c>
      <c r="B12" s="2" t="s">
        <v>25</v>
      </c>
      <c r="C12" s="2" t="s">
        <v>26</v>
      </c>
      <c r="D12" s="2" t="s">
        <v>7</v>
      </c>
    </row>
    <row r="13" customFormat="false" ht="12.75" hidden="false" customHeight="false" outlineLevel="0" collapsed="false">
      <c r="A13" s="1" t="s">
        <v>27</v>
      </c>
      <c r="B13" s="2" t="s">
        <v>28</v>
      </c>
      <c r="C13" s="2" t="s">
        <v>26</v>
      </c>
      <c r="D13" s="2" t="s">
        <v>7</v>
      </c>
    </row>
    <row r="14" customFormat="false" ht="12.75" hidden="false" customHeight="false" outlineLevel="0" collapsed="false">
      <c r="A14" s="1" t="s">
        <v>29</v>
      </c>
      <c r="B14" s="2" t="s">
        <v>30</v>
      </c>
      <c r="C14" s="2" t="s">
        <v>26</v>
      </c>
      <c r="D14" s="2" t="s">
        <v>7</v>
      </c>
    </row>
  </sheetData>
  <hyperlinks>
    <hyperlink ref="A1" location="'class_ind'!A1" display="class_ind"/>
    <hyperlink ref="A2" location="'class_pro'!A1" display="class_pro"/>
    <hyperlink ref="A3" location="'tbl_1'!A1" display="tbl_1"/>
    <hyperlink ref="A4" location="'tbl_2'!A1" display="tbl_2"/>
    <hyperlink ref="A5" location="'tbl_3'!A1" display="tbl_3"/>
    <hyperlink ref="A6" location="'tbl_3a'!A1" display="tbl_3a"/>
    <hyperlink ref="A7" location="'tbl_3b'!A1" display="tbl_3b"/>
    <hyperlink ref="A8" location="'tbl_4'!A1" display="tbl_4"/>
    <hyperlink ref="A9" location="'tbl_5'!A1" display="tbl_5"/>
    <hyperlink ref="A10" location="'tbl_6'!A1" display="tbl_6"/>
    <hyperlink ref="A11" location="'tbl_7'!A1" display="tbl_7"/>
    <hyperlink ref="A12" location="'tbl_8'!A1" display="tbl_8"/>
    <hyperlink ref="A13" location="'tbl_9'!A1" display="tbl_9"/>
    <hyperlink ref="A14" location="'tbl_10'!A1" display="tbl_1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15" width="10"/>
    <col collapsed="false" customWidth="true" hidden="false" outlineLevel="0" max="2" min="2" style="15" width="44.71"/>
    <col collapsed="false" customWidth="true" hidden="false" outlineLevel="0" max="66" min="3" style="5" width="9.29"/>
    <col collapsed="false" customWidth="true" hidden="false" outlineLevel="0" max="67" min="67" style="5" width="9.58"/>
    <col collapsed="false" customWidth="true" hidden="false" outlineLevel="0" max="75" min="68" style="5" width="9.29"/>
    <col collapsed="false" customWidth="true" hidden="false" outlineLevel="0" max="76" min="76" style="5" width="9.58"/>
    <col collapsed="false" customWidth="true" hidden="false" outlineLevel="0" max="1025" min="77" style="5" width="9.14"/>
  </cols>
  <sheetData>
    <row r="1" customFormat="false" ht="12.75" hidden="false" customHeight="false" outlineLevel="0" collapsed="false">
      <c r="A1" s="16"/>
      <c r="B1" s="16"/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17"/>
      <c r="BP1" s="17" t="s">
        <v>238</v>
      </c>
      <c r="BQ1" s="17" t="s">
        <v>239</v>
      </c>
      <c r="BR1" s="17" t="s">
        <v>240</v>
      </c>
      <c r="BS1" s="17" t="s">
        <v>241</v>
      </c>
      <c r="BT1" s="17" t="s">
        <v>242</v>
      </c>
      <c r="BU1" s="17" t="s">
        <v>243</v>
      </c>
      <c r="BV1" s="17" t="s">
        <v>244</v>
      </c>
      <c r="BW1" s="17" t="s">
        <v>245</v>
      </c>
      <c r="BX1" s="27"/>
    </row>
    <row r="2" customFormat="false" ht="99" hidden="false" customHeight="false" outlineLevel="0" collapsed="false">
      <c r="A2" s="19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1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1" t="s">
        <v>246</v>
      </c>
      <c r="BP2" s="21" t="s">
        <v>247</v>
      </c>
      <c r="BQ2" s="21" t="s">
        <v>248</v>
      </c>
      <c r="BR2" s="21" t="s">
        <v>249</v>
      </c>
      <c r="BS2" s="21" t="s">
        <v>250</v>
      </c>
      <c r="BT2" s="21" t="s">
        <v>251</v>
      </c>
      <c r="BU2" s="21" t="s">
        <v>252</v>
      </c>
      <c r="BV2" s="21" t="s">
        <v>253</v>
      </c>
      <c r="BW2" s="21" t="s">
        <v>254</v>
      </c>
      <c r="BX2" s="21" t="s">
        <v>282</v>
      </c>
    </row>
    <row r="3" customFormat="false" ht="12.75" hidden="false" customHeight="false" outlineLevel="0" collapsed="false">
      <c r="A3" s="7" t="s">
        <v>33</v>
      </c>
      <c r="B3" s="23"/>
      <c r="C3" s="18" t="n">
        <v>1134.30908262729</v>
      </c>
      <c r="D3" s="18" t="n">
        <v>53.4020691510247</v>
      </c>
      <c r="E3" s="18" t="n">
        <v>0</v>
      </c>
      <c r="F3" s="18" t="n">
        <v>2.25249424872468</v>
      </c>
      <c r="G3" s="18" t="n">
        <v>8684.7290931972</v>
      </c>
      <c r="H3" s="18" t="n">
        <v>46.2227347781105</v>
      </c>
      <c r="I3" s="18" t="n">
        <v>0</v>
      </c>
      <c r="J3" s="18" t="n">
        <v>0</v>
      </c>
      <c r="K3" s="18" t="n">
        <v>0</v>
      </c>
      <c r="L3" s="18" t="n">
        <v>0</v>
      </c>
      <c r="M3" s="18" t="n">
        <v>148.571434119391</v>
      </c>
      <c r="N3" s="18" t="n">
        <v>5.55310074631562</v>
      </c>
      <c r="O3" s="18" t="n">
        <v>14.3935409004555</v>
      </c>
      <c r="P3" s="18" t="n">
        <v>0.183506519123738</v>
      </c>
      <c r="Q3" s="18" t="n">
        <v>0</v>
      </c>
      <c r="R3" s="18" t="n">
        <v>0</v>
      </c>
      <c r="S3" s="18" t="n">
        <v>0</v>
      </c>
      <c r="T3" s="18" t="n">
        <v>0</v>
      </c>
      <c r="U3" s="18" t="n">
        <v>0</v>
      </c>
      <c r="V3" s="18" t="n">
        <v>0.459333787993533</v>
      </c>
      <c r="W3" s="18" t="n">
        <v>0</v>
      </c>
      <c r="X3" s="18" t="n">
        <v>0.106456859826878</v>
      </c>
      <c r="Y3" s="18" t="n">
        <v>0</v>
      </c>
      <c r="Z3" s="18" t="n">
        <v>4.29208224080213</v>
      </c>
      <c r="AA3" s="18" t="n">
        <v>0.841242733966778</v>
      </c>
      <c r="AB3" s="18" t="n">
        <v>4.47997354994076</v>
      </c>
      <c r="AC3" s="18" t="n">
        <v>45.5955745860211</v>
      </c>
      <c r="AD3" s="18" t="n">
        <v>0</v>
      </c>
      <c r="AE3" s="18" t="n">
        <v>210.131722188706</v>
      </c>
      <c r="AF3" s="18" t="n">
        <v>30.8799079714373</v>
      </c>
      <c r="AG3" s="18" t="n">
        <v>6.32760169556647</v>
      </c>
      <c r="AH3" s="18" t="n">
        <v>0</v>
      </c>
      <c r="AI3" s="18" t="n">
        <v>0</v>
      </c>
      <c r="AJ3" s="18" t="n">
        <v>2.02547383671884</v>
      </c>
      <c r="AK3" s="18" t="n">
        <v>0</v>
      </c>
      <c r="AL3" s="18" t="n">
        <v>357.047796701213</v>
      </c>
      <c r="AM3" s="18" t="n">
        <v>0</v>
      </c>
      <c r="AN3" s="18" t="n">
        <v>0</v>
      </c>
      <c r="AO3" s="18" t="n">
        <v>0</v>
      </c>
      <c r="AP3" s="18" t="n">
        <v>0</v>
      </c>
      <c r="AQ3" s="18" t="n">
        <v>0</v>
      </c>
      <c r="AR3" s="18" t="n">
        <v>0</v>
      </c>
      <c r="AS3" s="18" t="n">
        <v>0</v>
      </c>
      <c r="AT3" s="18" t="n">
        <v>3.45713399206206</v>
      </c>
      <c r="AU3" s="18" t="n">
        <v>0</v>
      </c>
      <c r="AV3" s="18" t="n">
        <v>4.32966231927647</v>
      </c>
      <c r="AW3" s="18" t="n">
        <v>0.342179532584511</v>
      </c>
      <c r="AX3" s="18" t="n">
        <v>1.00020759571753</v>
      </c>
      <c r="AY3" s="18" t="n">
        <v>0</v>
      </c>
      <c r="AZ3" s="18" t="n">
        <v>0</v>
      </c>
      <c r="BA3" s="18" t="n">
        <v>0</v>
      </c>
      <c r="BB3" s="18" t="n">
        <v>0</v>
      </c>
      <c r="BC3" s="18" t="n">
        <v>0</v>
      </c>
      <c r="BD3" s="18" t="n">
        <v>114.360752693926</v>
      </c>
      <c r="BE3" s="18" t="n">
        <v>20.0603326837595</v>
      </c>
      <c r="BF3" s="18" t="n">
        <v>0</v>
      </c>
      <c r="BG3" s="18" t="n">
        <v>20.2111350553466</v>
      </c>
      <c r="BH3" s="18" t="n">
        <v>79.8714169981587</v>
      </c>
      <c r="BI3" s="18" t="n">
        <v>0.365653945679402</v>
      </c>
      <c r="BJ3" s="18" t="n">
        <v>2.13260957802079</v>
      </c>
      <c r="BK3" s="18" t="n">
        <v>17.6042109921081</v>
      </c>
      <c r="BL3" s="18" t="n">
        <v>0</v>
      </c>
      <c r="BM3" s="18" t="n">
        <v>3.6792801687592</v>
      </c>
      <c r="BN3" s="18" t="n">
        <v>0</v>
      </c>
      <c r="BO3" s="16" t="n">
        <f aca="false">SUM(C3:BN3)</f>
        <v>11019.2187979952</v>
      </c>
      <c r="BP3" s="18" t="n">
        <v>2489.48080809477</v>
      </c>
      <c r="BQ3" s="18" t="n">
        <v>0</v>
      </c>
      <c r="BR3" s="18" t="n">
        <v>0</v>
      </c>
      <c r="BS3" s="18" t="n">
        <v>62.1795430478152</v>
      </c>
      <c r="BT3" s="18" t="n">
        <v>-329.568392607655</v>
      </c>
      <c r="BU3" s="18" t="n">
        <v>2887.6075316243</v>
      </c>
      <c r="BV3" s="18" t="n">
        <v>389.534555585811</v>
      </c>
      <c r="BW3" s="18" t="n">
        <v>353.404776072301</v>
      </c>
      <c r="BX3" s="16" t="n">
        <f aca="false">SUM(BO3:BW3)</f>
        <v>16871.8576198126</v>
      </c>
    </row>
    <row r="4" customFormat="false" ht="12.75" hidden="false" customHeight="false" outlineLevel="0" collapsed="false">
      <c r="A4" s="7" t="s">
        <v>35</v>
      </c>
      <c r="B4" s="23"/>
      <c r="C4" s="18" t="n">
        <v>7.35682932953278</v>
      </c>
      <c r="D4" s="18" t="n">
        <v>0</v>
      </c>
      <c r="E4" s="18" t="n">
        <v>0</v>
      </c>
      <c r="F4" s="18" t="n">
        <v>0</v>
      </c>
      <c r="G4" s="18" t="n">
        <v>0.401098155883465</v>
      </c>
      <c r="H4" s="18" t="n">
        <v>0</v>
      </c>
      <c r="I4" s="18" t="n">
        <v>255.739877005707</v>
      </c>
      <c r="J4" s="18" t="n">
        <v>72.8967328659433</v>
      </c>
      <c r="K4" s="18" t="n">
        <v>0</v>
      </c>
      <c r="L4" s="18" t="n">
        <v>0</v>
      </c>
      <c r="M4" s="18" t="n">
        <v>5.86866567396196</v>
      </c>
      <c r="N4" s="18" t="n">
        <v>0</v>
      </c>
      <c r="O4" s="18" t="n">
        <v>0</v>
      </c>
      <c r="P4" s="18" t="n">
        <v>0.876637916821293</v>
      </c>
      <c r="Q4" s="18" t="n">
        <v>0</v>
      </c>
      <c r="R4" s="18" t="n">
        <v>0</v>
      </c>
      <c r="S4" s="18" t="n">
        <v>0</v>
      </c>
      <c r="T4" s="18" t="n">
        <v>0</v>
      </c>
      <c r="U4" s="18" t="n">
        <v>0</v>
      </c>
      <c r="V4" s="18" t="n">
        <v>0</v>
      </c>
      <c r="W4" s="18" t="n">
        <v>0</v>
      </c>
      <c r="X4" s="18" t="n">
        <v>11.9630748560642</v>
      </c>
      <c r="Y4" s="18" t="n">
        <v>0</v>
      </c>
      <c r="Z4" s="18" t="n">
        <v>0</v>
      </c>
      <c r="AA4" s="18" t="n">
        <v>0</v>
      </c>
      <c r="AB4" s="18" t="n">
        <v>0</v>
      </c>
      <c r="AC4" s="18" t="n">
        <v>0.35624161942845</v>
      </c>
      <c r="AD4" s="18" t="n">
        <v>0</v>
      </c>
      <c r="AE4" s="18" t="n">
        <v>13.1602979183654</v>
      </c>
      <c r="AF4" s="18" t="n">
        <v>0</v>
      </c>
      <c r="AG4" s="18" t="n">
        <v>0</v>
      </c>
      <c r="AH4" s="18" t="n">
        <v>0</v>
      </c>
      <c r="AI4" s="18" t="n">
        <v>0</v>
      </c>
      <c r="AJ4" s="18" t="n">
        <v>0</v>
      </c>
      <c r="AK4" s="18" t="n">
        <v>0</v>
      </c>
      <c r="AL4" s="18" t="n">
        <v>0.1591208885117</v>
      </c>
      <c r="AM4" s="18" t="n">
        <v>0</v>
      </c>
      <c r="AN4" s="18" t="n">
        <v>0</v>
      </c>
      <c r="AO4" s="18" t="n">
        <v>0</v>
      </c>
      <c r="AP4" s="18" t="n">
        <v>0</v>
      </c>
      <c r="AQ4" s="18" t="n">
        <v>0</v>
      </c>
      <c r="AR4" s="18" t="n">
        <v>0</v>
      </c>
      <c r="AS4" s="18" t="n">
        <v>0</v>
      </c>
      <c r="AT4" s="18" t="n">
        <v>0</v>
      </c>
      <c r="AU4" s="18" t="n">
        <v>0</v>
      </c>
      <c r="AV4" s="18" t="n">
        <v>0</v>
      </c>
      <c r="AW4" s="18" t="n">
        <v>0.0847642818021669</v>
      </c>
      <c r="AX4" s="18" t="n">
        <v>0</v>
      </c>
      <c r="AY4" s="18" t="n">
        <v>0.348500522439517</v>
      </c>
      <c r="AZ4" s="18" t="n">
        <v>0.0857382708184917</v>
      </c>
      <c r="BA4" s="18" t="n">
        <v>0.428001718894693</v>
      </c>
      <c r="BB4" s="18" t="n">
        <v>0</v>
      </c>
      <c r="BC4" s="18" t="n">
        <v>0</v>
      </c>
      <c r="BD4" s="18" t="n">
        <v>20.5480288878401</v>
      </c>
      <c r="BE4" s="18" t="n">
        <v>0</v>
      </c>
      <c r="BF4" s="18" t="n">
        <v>0</v>
      </c>
      <c r="BG4" s="18" t="n">
        <v>0</v>
      </c>
      <c r="BH4" s="18" t="n">
        <v>0</v>
      </c>
      <c r="BI4" s="18" t="n">
        <v>0</v>
      </c>
      <c r="BJ4" s="18" t="n">
        <v>0</v>
      </c>
      <c r="BK4" s="18" t="n">
        <v>0</v>
      </c>
      <c r="BL4" s="18" t="n">
        <v>0</v>
      </c>
      <c r="BM4" s="18" t="n">
        <v>1.00951451432915</v>
      </c>
      <c r="BN4" s="18" t="n">
        <v>0</v>
      </c>
      <c r="BO4" s="16" t="n">
        <f aca="false">SUM(C4:BN4)</f>
        <v>391.283124426344</v>
      </c>
      <c r="BP4" s="18" t="n">
        <v>93.0726735160991</v>
      </c>
      <c r="BQ4" s="18" t="n">
        <v>0</v>
      </c>
      <c r="BR4" s="18" t="n">
        <v>0</v>
      </c>
      <c r="BS4" s="18" t="n">
        <v>0</v>
      </c>
      <c r="BT4" s="18" t="n">
        <v>18.204323892091</v>
      </c>
      <c r="BU4" s="18" t="n">
        <v>101.608422541178</v>
      </c>
      <c r="BV4" s="18" t="n">
        <v>8.46382602733473</v>
      </c>
      <c r="BW4" s="18" t="n">
        <v>35.1685077536675</v>
      </c>
      <c r="BX4" s="16" t="n">
        <f aca="false">SUM(BO4:BW4)</f>
        <v>647.800878156714</v>
      </c>
    </row>
    <row r="5" customFormat="false" ht="12.75" hidden="false" customHeight="false" outlineLevel="0" collapsed="false">
      <c r="A5" s="7" t="s">
        <v>37</v>
      </c>
      <c r="B5" s="23"/>
      <c r="C5" s="18" t="n">
        <v>0</v>
      </c>
      <c r="D5" s="18" t="n">
        <v>0</v>
      </c>
      <c r="E5" s="18" t="n">
        <v>0</v>
      </c>
      <c r="F5" s="18" t="n">
        <v>0</v>
      </c>
      <c r="G5" s="18" t="n">
        <v>34.1114306164765</v>
      </c>
      <c r="H5" s="18" t="n">
        <v>0</v>
      </c>
      <c r="I5" s="18" t="n">
        <v>0</v>
      </c>
      <c r="J5" s="18" t="n">
        <v>0</v>
      </c>
      <c r="K5" s="18" t="n">
        <v>0</v>
      </c>
      <c r="L5" s="18" t="n">
        <v>0</v>
      </c>
      <c r="M5" s="18" t="n">
        <v>0.197972784883027</v>
      </c>
      <c r="N5" s="18" t="n">
        <v>0</v>
      </c>
      <c r="O5" s="18" t="n">
        <v>0</v>
      </c>
      <c r="P5" s="18" t="n">
        <v>0</v>
      </c>
      <c r="Q5" s="18" t="n">
        <v>0</v>
      </c>
      <c r="R5" s="18" t="n">
        <v>0</v>
      </c>
      <c r="S5" s="18" t="n">
        <v>0</v>
      </c>
      <c r="T5" s="18" t="n">
        <v>0</v>
      </c>
      <c r="U5" s="18" t="n">
        <v>0</v>
      </c>
      <c r="V5" s="18" t="n">
        <v>0</v>
      </c>
      <c r="W5" s="18" t="n">
        <v>0</v>
      </c>
      <c r="X5" s="18" t="n">
        <v>0</v>
      </c>
      <c r="Y5" s="18" t="n">
        <v>0</v>
      </c>
      <c r="Z5" s="18" t="n">
        <v>0</v>
      </c>
      <c r="AA5" s="18" t="n">
        <v>0</v>
      </c>
      <c r="AB5" s="18" t="n">
        <v>0</v>
      </c>
      <c r="AC5" s="18" t="n">
        <v>0</v>
      </c>
      <c r="AD5" s="18" t="n">
        <v>0</v>
      </c>
      <c r="AE5" s="18" t="n">
        <v>5.34003486078918</v>
      </c>
      <c r="AF5" s="18" t="n">
        <v>0</v>
      </c>
      <c r="AG5" s="18" t="n">
        <v>0</v>
      </c>
      <c r="AH5" s="18" t="n">
        <v>0</v>
      </c>
      <c r="AI5" s="18" t="n">
        <v>0</v>
      </c>
      <c r="AJ5" s="18" t="n">
        <v>0</v>
      </c>
      <c r="AK5" s="18" t="n">
        <v>0</v>
      </c>
      <c r="AL5" s="18" t="n">
        <v>106.838880701934</v>
      </c>
      <c r="AM5" s="18" t="n">
        <v>0</v>
      </c>
      <c r="AN5" s="18" t="n">
        <v>0</v>
      </c>
      <c r="AO5" s="18" t="n">
        <v>0</v>
      </c>
      <c r="AP5" s="18" t="n">
        <v>0</v>
      </c>
      <c r="AQ5" s="18" t="n">
        <v>0</v>
      </c>
      <c r="AR5" s="18" t="n">
        <v>0</v>
      </c>
      <c r="AS5" s="18" t="n">
        <v>0</v>
      </c>
      <c r="AT5" s="18" t="n">
        <v>0</v>
      </c>
      <c r="AU5" s="18" t="n">
        <v>0</v>
      </c>
      <c r="AV5" s="18" t="n">
        <v>0</v>
      </c>
      <c r="AW5" s="18" t="n">
        <v>0</v>
      </c>
      <c r="AX5" s="18" t="n">
        <v>0</v>
      </c>
      <c r="AY5" s="18" t="n">
        <v>0</v>
      </c>
      <c r="AZ5" s="18" t="n">
        <v>0</v>
      </c>
      <c r="BA5" s="18" t="n">
        <v>0</v>
      </c>
      <c r="BB5" s="18" t="n">
        <v>0</v>
      </c>
      <c r="BC5" s="18" t="n">
        <v>0</v>
      </c>
      <c r="BD5" s="18" t="n">
        <v>0</v>
      </c>
      <c r="BE5" s="18" t="n">
        <v>0</v>
      </c>
      <c r="BF5" s="18" t="n">
        <v>0</v>
      </c>
      <c r="BG5" s="18" t="n">
        <v>0</v>
      </c>
      <c r="BH5" s="18" t="n">
        <v>0</v>
      </c>
      <c r="BI5" s="18" t="n">
        <v>0</v>
      </c>
      <c r="BJ5" s="18" t="n">
        <v>0</v>
      </c>
      <c r="BK5" s="18" t="n">
        <v>0</v>
      </c>
      <c r="BL5" s="18" t="n">
        <v>0</v>
      </c>
      <c r="BM5" s="18" t="n">
        <v>0</v>
      </c>
      <c r="BN5" s="18" t="n">
        <v>0</v>
      </c>
      <c r="BO5" s="16" t="n">
        <f aca="false">SUM(C5:BN5)</f>
        <v>146.488318964082</v>
      </c>
      <c r="BP5" s="18" t="n">
        <v>205.663831406918</v>
      </c>
      <c r="BQ5" s="18" t="n">
        <v>0</v>
      </c>
      <c r="BR5" s="18" t="n">
        <v>0</v>
      </c>
      <c r="BS5" s="18" t="n">
        <v>0</v>
      </c>
      <c r="BT5" s="18" t="n">
        <v>3.0225414285312</v>
      </c>
      <c r="BU5" s="18" t="n">
        <v>68.8357423378629</v>
      </c>
      <c r="BV5" s="18" t="n">
        <v>3.03205055535824</v>
      </c>
      <c r="BW5" s="18" t="n">
        <v>2.05751532608639</v>
      </c>
      <c r="BX5" s="16" t="n">
        <f aca="false">SUM(BO5:BW5)</f>
        <v>429.10000001884</v>
      </c>
    </row>
    <row r="6" customFormat="false" ht="12.75" hidden="false" customHeight="false" outlineLevel="0" collapsed="false">
      <c r="A6" s="7" t="s">
        <v>39</v>
      </c>
      <c r="B6" s="23"/>
      <c r="C6" s="18" t="n">
        <v>2.97164377716781</v>
      </c>
      <c r="D6" s="18" t="n">
        <v>0</v>
      </c>
      <c r="E6" s="18" t="n">
        <v>0</v>
      </c>
      <c r="F6" s="18" t="n">
        <v>37.5635704934002</v>
      </c>
      <c r="G6" s="18" t="n">
        <v>59.7966808915448</v>
      </c>
      <c r="H6" s="18" t="n">
        <v>1.70114951938972</v>
      </c>
      <c r="I6" s="18" t="n">
        <v>0</v>
      </c>
      <c r="J6" s="18" t="n">
        <v>8.72788995613852</v>
      </c>
      <c r="K6" s="18" t="n">
        <v>0</v>
      </c>
      <c r="L6" s="18" t="n">
        <v>10565.9539175453</v>
      </c>
      <c r="M6" s="18" t="n">
        <v>657.728375970607</v>
      </c>
      <c r="N6" s="18" t="n">
        <v>0</v>
      </c>
      <c r="O6" s="18" t="n">
        <v>0.933647388660968</v>
      </c>
      <c r="P6" s="18" t="n">
        <v>442.43220525969</v>
      </c>
      <c r="Q6" s="18" t="n">
        <v>1539.91836422949</v>
      </c>
      <c r="R6" s="18" t="n">
        <v>0.859248460235037</v>
      </c>
      <c r="S6" s="18" t="n">
        <v>0</v>
      </c>
      <c r="T6" s="18" t="n">
        <v>18.9313091883687</v>
      </c>
      <c r="U6" s="18" t="n">
        <v>0</v>
      </c>
      <c r="V6" s="18" t="n">
        <v>0</v>
      </c>
      <c r="W6" s="18" t="n">
        <v>0</v>
      </c>
      <c r="X6" s="18" t="n">
        <v>455.217305907215</v>
      </c>
      <c r="Y6" s="18" t="n">
        <v>0</v>
      </c>
      <c r="Z6" s="18" t="n">
        <v>45.574073417858</v>
      </c>
      <c r="AA6" s="18" t="n">
        <v>0</v>
      </c>
      <c r="AB6" s="18" t="n">
        <v>0</v>
      </c>
      <c r="AC6" s="18" t="n">
        <v>483.136892191511</v>
      </c>
      <c r="AD6" s="18" t="n">
        <v>0</v>
      </c>
      <c r="AE6" s="18" t="n">
        <v>391.661542865369</v>
      </c>
      <c r="AF6" s="18" t="n">
        <v>0</v>
      </c>
      <c r="AG6" s="18" t="n">
        <v>0</v>
      </c>
      <c r="AH6" s="18" t="n">
        <v>0</v>
      </c>
      <c r="AI6" s="18" t="n">
        <v>0</v>
      </c>
      <c r="AJ6" s="18" t="n">
        <v>0</v>
      </c>
      <c r="AK6" s="18" t="n">
        <v>0</v>
      </c>
      <c r="AL6" s="18" t="n">
        <v>0</v>
      </c>
      <c r="AM6" s="18" t="n">
        <v>0</v>
      </c>
      <c r="AN6" s="18" t="n">
        <v>0</v>
      </c>
      <c r="AO6" s="18" t="n">
        <v>0</v>
      </c>
      <c r="AP6" s="18" t="n">
        <v>0</v>
      </c>
      <c r="AQ6" s="18" t="n">
        <v>0</v>
      </c>
      <c r="AR6" s="18" t="n">
        <v>0.323489841169534</v>
      </c>
      <c r="AS6" s="18" t="n">
        <v>0</v>
      </c>
      <c r="AT6" s="18" t="n">
        <v>21.8032560739686</v>
      </c>
      <c r="AU6" s="18" t="n">
        <v>14.0447593522131</v>
      </c>
      <c r="AV6" s="18" t="n">
        <v>0</v>
      </c>
      <c r="AW6" s="18" t="n">
        <v>0</v>
      </c>
      <c r="AX6" s="18" t="n">
        <v>0</v>
      </c>
      <c r="AY6" s="18" t="n">
        <v>0</v>
      </c>
      <c r="AZ6" s="18" t="n">
        <v>0</v>
      </c>
      <c r="BA6" s="18" t="n">
        <v>0.181075990209141</v>
      </c>
      <c r="BB6" s="18" t="n">
        <v>0</v>
      </c>
      <c r="BC6" s="18" t="n">
        <v>0</v>
      </c>
      <c r="BD6" s="18" t="n">
        <v>15.7556659125817</v>
      </c>
      <c r="BE6" s="18" t="n">
        <v>11.1095073626005</v>
      </c>
      <c r="BF6" s="18" t="n">
        <v>0</v>
      </c>
      <c r="BG6" s="18" t="n">
        <v>1.15671274152932</v>
      </c>
      <c r="BH6" s="18" t="n">
        <v>0</v>
      </c>
      <c r="BI6" s="18" t="n">
        <v>0</v>
      </c>
      <c r="BJ6" s="18" t="n">
        <v>0.119024962986885</v>
      </c>
      <c r="BK6" s="18" t="n">
        <v>1.58354981013378</v>
      </c>
      <c r="BL6" s="18" t="n">
        <v>0</v>
      </c>
      <c r="BM6" s="18" t="n">
        <v>0</v>
      </c>
      <c r="BN6" s="18" t="n">
        <v>0</v>
      </c>
      <c r="BO6" s="16" t="n">
        <f aca="false">SUM(C6:BN6)</f>
        <v>14779.1848591093</v>
      </c>
      <c r="BP6" s="18" t="n">
        <v>24.9084024527661</v>
      </c>
      <c r="BQ6" s="18" t="n">
        <v>0</v>
      </c>
      <c r="BR6" s="18" t="n">
        <v>0</v>
      </c>
      <c r="BS6" s="18" t="n">
        <v>0</v>
      </c>
      <c r="BT6" s="18" t="n">
        <v>23.037673219352</v>
      </c>
      <c r="BU6" s="18" t="n">
        <v>739.97584269218</v>
      </c>
      <c r="BV6" s="18" t="n">
        <v>86.0330919400728</v>
      </c>
      <c r="BW6" s="18" t="n">
        <v>8598.31502242503</v>
      </c>
      <c r="BX6" s="16" t="n">
        <f aca="false">SUM(BO6:BW6)</f>
        <v>24251.4548918387</v>
      </c>
    </row>
    <row r="7" customFormat="false" ht="12.75" hidden="false" customHeight="false" outlineLevel="0" collapsed="false">
      <c r="A7" s="7" t="s">
        <v>41</v>
      </c>
      <c r="B7" s="23"/>
      <c r="C7" s="18" t="n">
        <v>2182.94800015641</v>
      </c>
      <c r="D7" s="18" t="n">
        <v>0.180917526032866</v>
      </c>
      <c r="E7" s="18" t="n">
        <v>0.0332844486032353</v>
      </c>
      <c r="F7" s="18" t="n">
        <v>0.105241641497081</v>
      </c>
      <c r="G7" s="18" t="n">
        <v>9737.1326794823</v>
      </c>
      <c r="H7" s="18" t="n">
        <v>6.45607459609452</v>
      </c>
      <c r="I7" s="18" t="n">
        <v>1.81678694123419</v>
      </c>
      <c r="J7" s="18" t="n">
        <v>40.3664315499204</v>
      </c>
      <c r="K7" s="18" t="n">
        <v>1.9444482065275</v>
      </c>
      <c r="L7" s="18" t="n">
        <v>91.6284992941554</v>
      </c>
      <c r="M7" s="18" t="n">
        <v>678.717202262659</v>
      </c>
      <c r="N7" s="18" t="n">
        <v>12.0790783486082</v>
      </c>
      <c r="O7" s="18" t="n">
        <v>4.82546167635469</v>
      </c>
      <c r="P7" s="18" t="n">
        <v>1.3461993794771</v>
      </c>
      <c r="Q7" s="18" t="n">
        <v>1.62370995651124</v>
      </c>
      <c r="R7" s="18" t="n">
        <v>17.6270238159714</v>
      </c>
      <c r="S7" s="18" t="n">
        <v>0.271843161042413</v>
      </c>
      <c r="T7" s="18" t="n">
        <v>0.895937191727512</v>
      </c>
      <c r="U7" s="18" t="n">
        <v>3.58725907362672</v>
      </c>
      <c r="V7" s="18" t="n">
        <v>3.90404997610202</v>
      </c>
      <c r="W7" s="18" t="n">
        <v>0.0872865485704985</v>
      </c>
      <c r="X7" s="18" t="n">
        <v>2.63683569285213</v>
      </c>
      <c r="Y7" s="18" t="n">
        <v>2.20608420297002</v>
      </c>
      <c r="Z7" s="18" t="n">
        <v>20.2141280233693</v>
      </c>
      <c r="AA7" s="18" t="n">
        <v>0.128954070124191</v>
      </c>
      <c r="AB7" s="18" t="n">
        <v>49.0103748258727</v>
      </c>
      <c r="AC7" s="18" t="n">
        <v>42.0701672160299</v>
      </c>
      <c r="AD7" s="18" t="n">
        <v>6.44112953037763</v>
      </c>
      <c r="AE7" s="18" t="n">
        <v>579.598110374215</v>
      </c>
      <c r="AF7" s="18" t="n">
        <v>20.2798674597562</v>
      </c>
      <c r="AG7" s="18" t="n">
        <v>11.3216910248735</v>
      </c>
      <c r="AH7" s="18" t="n">
        <v>0.164680515850577</v>
      </c>
      <c r="AI7" s="18" t="n">
        <v>1.25614860623036</v>
      </c>
      <c r="AJ7" s="18" t="n">
        <v>63.6454679323661</v>
      </c>
      <c r="AK7" s="18" t="n">
        <v>1.19918301915777</v>
      </c>
      <c r="AL7" s="18" t="n">
        <v>3595.71980448364</v>
      </c>
      <c r="AM7" s="18" t="n">
        <v>3.8266306716921</v>
      </c>
      <c r="AN7" s="18" t="n">
        <v>15.300950053333</v>
      </c>
      <c r="AO7" s="18" t="n">
        <v>6.87511078689294</v>
      </c>
      <c r="AP7" s="18" t="n">
        <v>10.6055551728568</v>
      </c>
      <c r="AQ7" s="18" t="n">
        <v>6.28924255718936</v>
      </c>
      <c r="AR7" s="18" t="n">
        <v>0.854306574442405</v>
      </c>
      <c r="AS7" s="18" t="n">
        <v>3.12534847775224</v>
      </c>
      <c r="AT7" s="18" t="n">
        <v>10.8757680107495</v>
      </c>
      <c r="AU7" s="18" t="n">
        <v>0</v>
      </c>
      <c r="AV7" s="18" t="n">
        <v>33.1131732189733</v>
      </c>
      <c r="AW7" s="18" t="n">
        <v>9.5330443931401</v>
      </c>
      <c r="AX7" s="18" t="n">
        <v>2.23531729095698</v>
      </c>
      <c r="AY7" s="18" t="n">
        <v>8.39949927481756</v>
      </c>
      <c r="AZ7" s="18" t="n">
        <v>8.77159498685156</v>
      </c>
      <c r="BA7" s="18" t="n">
        <v>14.0294255150874</v>
      </c>
      <c r="BB7" s="18" t="n">
        <v>2.41282599145289</v>
      </c>
      <c r="BC7" s="18" t="n">
        <v>1.43102275653149</v>
      </c>
      <c r="BD7" s="18" t="n">
        <v>29.6907336647998</v>
      </c>
      <c r="BE7" s="18" t="n">
        <v>253.463500227038</v>
      </c>
      <c r="BF7" s="18" t="n">
        <v>39.2167018126048</v>
      </c>
      <c r="BG7" s="18" t="n">
        <v>388.779477090088</v>
      </c>
      <c r="BH7" s="18" t="n">
        <v>308.002795005569</v>
      </c>
      <c r="BI7" s="18" t="n">
        <v>29.8586445514793</v>
      </c>
      <c r="BJ7" s="18" t="n">
        <v>87.8359349277717</v>
      </c>
      <c r="BK7" s="18" t="n">
        <v>11.3774210002459</v>
      </c>
      <c r="BL7" s="18" t="n">
        <v>1.17982099522094</v>
      </c>
      <c r="BM7" s="18" t="n">
        <v>27.7501923300678</v>
      </c>
      <c r="BN7" s="18" t="n">
        <v>0</v>
      </c>
      <c r="BO7" s="16" t="n">
        <f aca="false">SUM(C7:BN7)</f>
        <v>18498.3040795487</v>
      </c>
      <c r="BP7" s="18" t="n">
        <v>14791.984810589</v>
      </c>
      <c r="BQ7" s="18" t="n">
        <v>0</v>
      </c>
      <c r="BR7" s="18" t="n">
        <v>0</v>
      </c>
      <c r="BS7" s="18" t="n">
        <v>0</v>
      </c>
      <c r="BT7" s="18" t="n">
        <v>-163.604926938059</v>
      </c>
      <c r="BU7" s="18" t="n">
        <v>15725.8492218373</v>
      </c>
      <c r="BV7" s="18" t="n">
        <v>3617.47896334112</v>
      </c>
      <c r="BW7" s="18" t="n">
        <v>3916.40266303045</v>
      </c>
      <c r="BX7" s="16" t="n">
        <f aca="false">SUM(BO7:BW7)</f>
        <v>56386.4148114085</v>
      </c>
    </row>
    <row r="8" customFormat="false" ht="12.75" hidden="false" customHeight="false" outlineLevel="0" collapsed="false">
      <c r="A8" s="7" t="s">
        <v>43</v>
      </c>
      <c r="B8" s="23"/>
      <c r="C8" s="18" t="n">
        <v>5.25610955497462</v>
      </c>
      <c r="D8" s="18" t="n">
        <v>0</v>
      </c>
      <c r="E8" s="18" t="n">
        <v>6.40237997655807</v>
      </c>
      <c r="F8" s="18" t="n">
        <v>1.28799561253589</v>
      </c>
      <c r="G8" s="18" t="n">
        <v>11.1041150415304</v>
      </c>
      <c r="H8" s="18" t="n">
        <v>1161.90428034276</v>
      </c>
      <c r="I8" s="18" t="n">
        <v>0.286477257897577</v>
      </c>
      <c r="J8" s="18" t="n">
        <v>59.4822221188138</v>
      </c>
      <c r="K8" s="18" t="n">
        <v>0.697112516380074</v>
      </c>
      <c r="L8" s="18" t="n">
        <v>1.08692770968023</v>
      </c>
      <c r="M8" s="18" t="n">
        <v>38.7896449697306</v>
      </c>
      <c r="N8" s="18" t="n">
        <v>1.62071853777352</v>
      </c>
      <c r="O8" s="18" t="n">
        <v>36.1663315156286</v>
      </c>
      <c r="P8" s="18" t="n">
        <v>11.1331923663996</v>
      </c>
      <c r="Q8" s="18" t="n">
        <v>1.44710429253445</v>
      </c>
      <c r="R8" s="18" t="n">
        <v>8.3970215446206</v>
      </c>
      <c r="S8" s="18" t="n">
        <v>0.767784949292549</v>
      </c>
      <c r="T8" s="18" t="n">
        <v>0.911822959430173</v>
      </c>
      <c r="U8" s="18" t="n">
        <v>2.5648152928386</v>
      </c>
      <c r="V8" s="18" t="n">
        <v>115.256161152776</v>
      </c>
      <c r="W8" s="18" t="n">
        <v>1.50394424114112</v>
      </c>
      <c r="X8" s="18" t="n">
        <v>176.694355026219</v>
      </c>
      <c r="Y8" s="18" t="n">
        <v>18.1349440934051</v>
      </c>
      <c r="Z8" s="18" t="n">
        <v>0</v>
      </c>
      <c r="AA8" s="18" t="n">
        <v>0.911658580060135</v>
      </c>
      <c r="AB8" s="18" t="n">
        <v>4.80860121715216</v>
      </c>
      <c r="AC8" s="18" t="n">
        <v>195.276584099387</v>
      </c>
      <c r="AD8" s="18" t="n">
        <v>37.2417281748311</v>
      </c>
      <c r="AE8" s="18" t="n">
        <v>91.4968693440249</v>
      </c>
      <c r="AF8" s="18" t="n">
        <v>20.6503238389904</v>
      </c>
      <c r="AG8" s="18" t="n">
        <v>3.27058414102395</v>
      </c>
      <c r="AH8" s="18" t="n">
        <v>0</v>
      </c>
      <c r="AI8" s="18" t="n">
        <v>0.397380432050412</v>
      </c>
      <c r="AJ8" s="18" t="n">
        <v>5.58803861606763</v>
      </c>
      <c r="AK8" s="18" t="n">
        <v>0.362867265463211</v>
      </c>
      <c r="AL8" s="18" t="n">
        <v>23.8329122755018</v>
      </c>
      <c r="AM8" s="18" t="n">
        <v>0</v>
      </c>
      <c r="AN8" s="18" t="n">
        <v>0.296036717295026</v>
      </c>
      <c r="AO8" s="18" t="n">
        <v>1.70851023731636</v>
      </c>
      <c r="AP8" s="18" t="n">
        <v>0.179578476903247</v>
      </c>
      <c r="AQ8" s="18" t="n">
        <v>0</v>
      </c>
      <c r="AR8" s="18" t="n">
        <v>0</v>
      </c>
      <c r="AS8" s="18" t="n">
        <v>0</v>
      </c>
      <c r="AT8" s="18" t="n">
        <v>2.82131661608442</v>
      </c>
      <c r="AU8" s="18" t="n">
        <v>0</v>
      </c>
      <c r="AV8" s="18" t="n">
        <v>4.60051666354326</v>
      </c>
      <c r="AW8" s="18" t="n">
        <v>10.7627872668767</v>
      </c>
      <c r="AX8" s="18" t="n">
        <v>0.917267284928525</v>
      </c>
      <c r="AY8" s="18" t="n">
        <v>2.18949856177975</v>
      </c>
      <c r="AZ8" s="18" t="n">
        <v>10.1167844801188</v>
      </c>
      <c r="BA8" s="18" t="n">
        <v>3.20588243258695</v>
      </c>
      <c r="BB8" s="18" t="n">
        <v>1.20477430251965</v>
      </c>
      <c r="BC8" s="18" t="n">
        <v>0</v>
      </c>
      <c r="BD8" s="18" t="n">
        <v>33.9367419641916</v>
      </c>
      <c r="BE8" s="18" t="n">
        <v>32.2621503002943</v>
      </c>
      <c r="BF8" s="18" t="n">
        <v>2.53312068739542</v>
      </c>
      <c r="BG8" s="18" t="n">
        <v>59.1680609940682</v>
      </c>
      <c r="BH8" s="18" t="n">
        <v>19.4675609578962</v>
      </c>
      <c r="BI8" s="18" t="n">
        <v>0.559202284817415</v>
      </c>
      <c r="BJ8" s="18" t="n">
        <v>6.93892993638883</v>
      </c>
      <c r="BK8" s="18" t="n">
        <v>0</v>
      </c>
      <c r="BL8" s="18" t="n">
        <v>4.9509615733671</v>
      </c>
      <c r="BM8" s="18" t="n">
        <v>36.2740365143215</v>
      </c>
      <c r="BN8" s="18" t="n">
        <v>0</v>
      </c>
      <c r="BO8" s="16" t="n">
        <f aca="false">SUM(C8:BN8)</f>
        <v>2278.82672731017</v>
      </c>
      <c r="BP8" s="18" t="n">
        <v>3979.03580693373</v>
      </c>
      <c r="BQ8" s="18" t="n">
        <v>0</v>
      </c>
      <c r="BR8" s="18" t="n">
        <v>0</v>
      </c>
      <c r="BS8" s="18" t="n">
        <v>0</v>
      </c>
      <c r="BT8" s="18" t="n">
        <v>35.7267448130338</v>
      </c>
      <c r="BU8" s="18" t="n">
        <v>3810.51079385195</v>
      </c>
      <c r="BV8" s="18" t="n">
        <v>1516.44984095571</v>
      </c>
      <c r="BW8" s="18" t="n">
        <v>1181.03682579857</v>
      </c>
      <c r="BX8" s="16" t="n">
        <f aca="false">SUM(BO8:BW8)</f>
        <v>12801.5867396632</v>
      </c>
    </row>
    <row r="9" customFormat="false" ht="12.75" hidden="false" customHeight="false" outlineLevel="0" collapsed="false">
      <c r="A9" s="7" t="s">
        <v>45</v>
      </c>
      <c r="B9" s="23"/>
      <c r="C9" s="18" t="n">
        <v>5.9600673536939</v>
      </c>
      <c r="D9" s="18" t="n">
        <v>0</v>
      </c>
      <c r="E9" s="18" t="n">
        <v>0</v>
      </c>
      <c r="F9" s="18" t="n">
        <v>2.66249069920199</v>
      </c>
      <c r="G9" s="18" t="n">
        <v>71.6473624994087</v>
      </c>
      <c r="H9" s="18" t="n">
        <v>2.62229666250824</v>
      </c>
      <c r="I9" s="18" t="n">
        <v>687.476473376067</v>
      </c>
      <c r="J9" s="18" t="n">
        <v>36.2666126268764</v>
      </c>
      <c r="K9" s="18" t="n">
        <v>2.67209493845041</v>
      </c>
      <c r="L9" s="18" t="n">
        <v>4.46223821694494</v>
      </c>
      <c r="M9" s="18" t="n">
        <v>42.2656530985872</v>
      </c>
      <c r="N9" s="18" t="n">
        <v>0</v>
      </c>
      <c r="O9" s="18" t="n">
        <v>15.0219803070462</v>
      </c>
      <c r="P9" s="18" t="n">
        <v>45.2845174576053</v>
      </c>
      <c r="Q9" s="18" t="n">
        <v>11.8849565823051</v>
      </c>
      <c r="R9" s="18" t="n">
        <v>24.7070787075871</v>
      </c>
      <c r="S9" s="18" t="n">
        <v>1.58060581701732</v>
      </c>
      <c r="T9" s="18" t="n">
        <v>8.64454368506264</v>
      </c>
      <c r="U9" s="18" t="n">
        <v>41.8471297858324</v>
      </c>
      <c r="V9" s="18" t="n">
        <v>8.49885480458546</v>
      </c>
      <c r="W9" s="18" t="n">
        <v>1.94373833295903</v>
      </c>
      <c r="X9" s="18" t="n">
        <v>259.306469825318</v>
      </c>
      <c r="Y9" s="18" t="n">
        <v>4.56652615099897</v>
      </c>
      <c r="Z9" s="18" t="n">
        <v>132.684715364891</v>
      </c>
      <c r="AA9" s="18" t="n">
        <v>0</v>
      </c>
      <c r="AB9" s="18" t="n">
        <v>2.21660385313975</v>
      </c>
      <c r="AC9" s="18" t="n">
        <v>1254.47117638741</v>
      </c>
      <c r="AD9" s="18" t="n">
        <v>6.64399117215421</v>
      </c>
      <c r="AE9" s="18" t="n">
        <v>65.3520198426841</v>
      </c>
      <c r="AF9" s="18" t="n">
        <v>0.390167969945552</v>
      </c>
      <c r="AG9" s="18" t="n">
        <v>14.77153167299</v>
      </c>
      <c r="AH9" s="18" t="n">
        <v>0</v>
      </c>
      <c r="AI9" s="18" t="n">
        <v>0</v>
      </c>
      <c r="AJ9" s="18" t="n">
        <v>9.47615405183826</v>
      </c>
      <c r="AK9" s="18" t="n">
        <v>0</v>
      </c>
      <c r="AL9" s="18" t="n">
        <v>0</v>
      </c>
      <c r="AM9" s="18" t="n">
        <v>0.0765206450364109</v>
      </c>
      <c r="AN9" s="18" t="n">
        <v>0.511310216388714</v>
      </c>
      <c r="AO9" s="18" t="n">
        <v>0</v>
      </c>
      <c r="AP9" s="18" t="n">
        <v>0</v>
      </c>
      <c r="AQ9" s="18" t="n">
        <v>0</v>
      </c>
      <c r="AR9" s="18" t="n">
        <v>0</v>
      </c>
      <c r="AS9" s="18" t="n">
        <v>0</v>
      </c>
      <c r="AT9" s="18" t="n">
        <v>67.6230616505042</v>
      </c>
      <c r="AU9" s="18" t="n">
        <v>67.7178649234431</v>
      </c>
      <c r="AV9" s="18" t="n">
        <v>13.4901499562556</v>
      </c>
      <c r="AW9" s="18" t="n">
        <v>5.91800448956993</v>
      </c>
      <c r="AX9" s="18" t="n">
        <v>1.13555377875629</v>
      </c>
      <c r="AY9" s="18" t="n">
        <v>0.790506888737069</v>
      </c>
      <c r="AZ9" s="18" t="n">
        <v>4.34482867394602</v>
      </c>
      <c r="BA9" s="18" t="n">
        <v>2.58042519578803</v>
      </c>
      <c r="BB9" s="18" t="n">
        <v>0</v>
      </c>
      <c r="BC9" s="18" t="n">
        <v>0</v>
      </c>
      <c r="BD9" s="18" t="n">
        <v>30.04618720305</v>
      </c>
      <c r="BE9" s="18" t="n">
        <v>5.41804729531547</v>
      </c>
      <c r="BF9" s="18" t="n">
        <v>0</v>
      </c>
      <c r="BG9" s="18" t="n">
        <v>0</v>
      </c>
      <c r="BH9" s="18" t="n">
        <v>0.204554126451678</v>
      </c>
      <c r="BI9" s="18" t="n">
        <v>0</v>
      </c>
      <c r="BJ9" s="18" t="n">
        <v>0</v>
      </c>
      <c r="BK9" s="18" t="n">
        <v>1.49678356251252</v>
      </c>
      <c r="BL9" s="18" t="n">
        <v>1.98729469592292</v>
      </c>
      <c r="BM9" s="18" t="n">
        <v>21.3167107774906</v>
      </c>
      <c r="BN9" s="18" t="n">
        <v>0</v>
      </c>
      <c r="BO9" s="16" t="n">
        <f aca="false">SUM(C9:BN9)</f>
        <v>2989.98585532228</v>
      </c>
      <c r="BP9" s="18" t="n">
        <v>227.895357779726</v>
      </c>
      <c r="BQ9" s="18" t="n">
        <v>0</v>
      </c>
      <c r="BR9" s="18" t="n">
        <v>0</v>
      </c>
      <c r="BS9" s="18" t="n">
        <v>9.88433395762453</v>
      </c>
      <c r="BT9" s="18" t="n">
        <v>81.4478188617093</v>
      </c>
      <c r="BU9" s="18" t="n">
        <v>1174.35782389772</v>
      </c>
      <c r="BV9" s="18" t="n">
        <v>225.538868413293</v>
      </c>
      <c r="BW9" s="18" t="n">
        <v>180.420681365072</v>
      </c>
      <c r="BX9" s="16" t="n">
        <f aca="false">SUM(BO9:BW9)</f>
        <v>4889.53073959743</v>
      </c>
    </row>
    <row r="10" customFormat="false" ht="12.75" hidden="false" customHeight="false" outlineLevel="0" collapsed="false">
      <c r="A10" s="7" t="s">
        <v>47</v>
      </c>
      <c r="B10" s="23"/>
      <c r="C10" s="18" t="n">
        <v>4.3940112907144</v>
      </c>
      <c r="D10" s="18" t="n">
        <v>0.000976450633789381</v>
      </c>
      <c r="E10" s="18" t="n">
        <v>0.0019038679669024</v>
      </c>
      <c r="F10" s="18" t="n">
        <v>0.182555057733499</v>
      </c>
      <c r="G10" s="18" t="n">
        <v>760.188793600788</v>
      </c>
      <c r="H10" s="18" t="n">
        <v>22.9478143159161</v>
      </c>
      <c r="I10" s="18" t="n">
        <v>78.6167371358981</v>
      </c>
      <c r="J10" s="18" t="n">
        <v>758.834260457675</v>
      </c>
      <c r="K10" s="18" t="n">
        <v>669.940964045526</v>
      </c>
      <c r="L10" s="18" t="n">
        <v>3.68856758538251</v>
      </c>
      <c r="M10" s="18" t="n">
        <v>139.916036386064</v>
      </c>
      <c r="N10" s="18" t="n">
        <v>79.7252426203934</v>
      </c>
      <c r="O10" s="18" t="n">
        <v>142.638517999381</v>
      </c>
      <c r="P10" s="18" t="n">
        <v>100.481668234722</v>
      </c>
      <c r="Q10" s="18" t="n">
        <v>37.4470393479149</v>
      </c>
      <c r="R10" s="18" t="n">
        <v>17.6492558042499</v>
      </c>
      <c r="S10" s="18" t="n">
        <v>6.25946191302571</v>
      </c>
      <c r="T10" s="18" t="n">
        <v>20.9759374143181</v>
      </c>
      <c r="U10" s="18" t="n">
        <v>7.9775138341282</v>
      </c>
      <c r="V10" s="18" t="n">
        <v>17.9596829734792</v>
      </c>
      <c r="W10" s="18" t="n">
        <v>1.13526666787974</v>
      </c>
      <c r="X10" s="18" t="n">
        <v>74.8724482377897</v>
      </c>
      <c r="Y10" s="18" t="n">
        <v>1.79227066462166</v>
      </c>
      <c r="Z10" s="18" t="n">
        <v>0.64478250964144</v>
      </c>
      <c r="AA10" s="18" t="n">
        <v>0.877043847724104</v>
      </c>
      <c r="AB10" s="18" t="n">
        <v>7.00779127565544</v>
      </c>
      <c r="AC10" s="18" t="n">
        <v>17.7832271330248</v>
      </c>
      <c r="AD10" s="18" t="n">
        <v>19.7087775265174</v>
      </c>
      <c r="AE10" s="18" t="n">
        <v>321.749524679976</v>
      </c>
      <c r="AF10" s="18" t="n">
        <v>85.6970155723277</v>
      </c>
      <c r="AG10" s="18" t="n">
        <v>15.380963154227</v>
      </c>
      <c r="AH10" s="18" t="n">
        <v>0.135055880052344</v>
      </c>
      <c r="AI10" s="18" t="n">
        <v>0.593029451913259</v>
      </c>
      <c r="AJ10" s="18" t="n">
        <v>206.17802799289</v>
      </c>
      <c r="AK10" s="18" t="n">
        <v>2.17873798505859</v>
      </c>
      <c r="AL10" s="18" t="n">
        <v>40.7543216642735</v>
      </c>
      <c r="AM10" s="18" t="n">
        <v>123.17614658947</v>
      </c>
      <c r="AN10" s="18" t="n">
        <v>0.854268207310207</v>
      </c>
      <c r="AO10" s="18" t="n">
        <v>1.80845251589789</v>
      </c>
      <c r="AP10" s="18" t="n">
        <v>3.457707617504</v>
      </c>
      <c r="AQ10" s="18" t="n">
        <v>21.1969143072617</v>
      </c>
      <c r="AR10" s="18" t="n">
        <v>3.43141049903609</v>
      </c>
      <c r="AS10" s="18" t="n">
        <v>12.5754798520047</v>
      </c>
      <c r="AT10" s="18" t="n">
        <v>37.7862776230513</v>
      </c>
      <c r="AU10" s="18" t="n">
        <v>24.8601502501689</v>
      </c>
      <c r="AV10" s="18" t="n">
        <v>37.0853929233066</v>
      </c>
      <c r="AW10" s="18" t="n">
        <v>17.7721218675326</v>
      </c>
      <c r="AX10" s="18" t="n">
        <v>3.37845488417265</v>
      </c>
      <c r="AY10" s="18" t="n">
        <v>5.90773801579143</v>
      </c>
      <c r="AZ10" s="18" t="n">
        <v>6.16128660816975</v>
      </c>
      <c r="BA10" s="18" t="n">
        <v>3.70165522269281</v>
      </c>
      <c r="BB10" s="18" t="n">
        <v>2.5632989066221</v>
      </c>
      <c r="BC10" s="18" t="n">
        <v>2.39887748229176</v>
      </c>
      <c r="BD10" s="18" t="n">
        <v>123.254810024585</v>
      </c>
      <c r="BE10" s="18" t="n">
        <v>71.6111242143563</v>
      </c>
      <c r="BF10" s="18" t="n">
        <v>13.1284921842463</v>
      </c>
      <c r="BG10" s="18" t="n">
        <v>114.923402690144</v>
      </c>
      <c r="BH10" s="18" t="n">
        <v>15.8325326368156</v>
      </c>
      <c r="BI10" s="18" t="n">
        <v>5.32986388604013</v>
      </c>
      <c r="BJ10" s="18" t="n">
        <v>4.11087880595907</v>
      </c>
      <c r="BK10" s="18" t="n">
        <v>9.86676891749693</v>
      </c>
      <c r="BL10" s="18" t="n">
        <v>0.270005028625671</v>
      </c>
      <c r="BM10" s="18" t="n">
        <v>8.77026581388843</v>
      </c>
      <c r="BN10" s="18" t="n">
        <v>0</v>
      </c>
      <c r="BO10" s="16" t="n">
        <f aca="false">SUM(C10:BN10)</f>
        <v>4341.52900215393</v>
      </c>
      <c r="BP10" s="18" t="n">
        <v>377.166698485886</v>
      </c>
      <c r="BQ10" s="18" t="n">
        <v>0</v>
      </c>
      <c r="BR10" s="18" t="n">
        <v>0</v>
      </c>
      <c r="BS10" s="18" t="n">
        <v>0</v>
      </c>
      <c r="BT10" s="18" t="n">
        <v>-50.3121442611071</v>
      </c>
      <c r="BU10" s="18" t="n">
        <v>2184.48072153294</v>
      </c>
      <c r="BV10" s="18" t="n">
        <v>573.566176905242</v>
      </c>
      <c r="BW10" s="18" t="n">
        <v>430.748890721173</v>
      </c>
      <c r="BX10" s="16" t="n">
        <f aca="false">SUM(BO10:BW10)</f>
        <v>7857.17934553807</v>
      </c>
    </row>
    <row r="11" customFormat="false" ht="12.75" hidden="false" customHeight="false" outlineLevel="0" collapsed="false">
      <c r="A11" s="7" t="s">
        <v>49</v>
      </c>
      <c r="B11" s="23"/>
      <c r="C11" s="18" t="n">
        <v>1.88783512913387</v>
      </c>
      <c r="D11" s="18" t="n">
        <v>0</v>
      </c>
      <c r="E11" s="18" t="n">
        <v>0</v>
      </c>
      <c r="F11" s="18" t="n">
        <v>0.486330654613438</v>
      </c>
      <c r="G11" s="18" t="n">
        <v>79.2193233541003</v>
      </c>
      <c r="H11" s="18" t="n">
        <v>10.4591792922612</v>
      </c>
      <c r="I11" s="18" t="n">
        <v>9.00311910668178</v>
      </c>
      <c r="J11" s="18" t="n">
        <v>6.82762323260496</v>
      </c>
      <c r="K11" s="18" t="n">
        <v>267.539502693081</v>
      </c>
      <c r="L11" s="18" t="n">
        <v>0.619866452441482</v>
      </c>
      <c r="M11" s="18" t="n">
        <v>24.9419165557316</v>
      </c>
      <c r="N11" s="18" t="n">
        <v>12.8257345303406</v>
      </c>
      <c r="O11" s="18" t="n">
        <v>2.12090670105817</v>
      </c>
      <c r="P11" s="18" t="n">
        <v>6.78291418840464</v>
      </c>
      <c r="Q11" s="18" t="n">
        <v>0.26473416405822</v>
      </c>
      <c r="R11" s="18" t="n">
        <v>2.3851922828831</v>
      </c>
      <c r="S11" s="18" t="n">
        <v>0.853132495485456</v>
      </c>
      <c r="T11" s="18" t="n">
        <v>2.1239248753018</v>
      </c>
      <c r="U11" s="18" t="n">
        <v>2.98053869866844</v>
      </c>
      <c r="V11" s="18" t="n">
        <v>3.28755255045021</v>
      </c>
      <c r="W11" s="18" t="n">
        <v>0.209238855036595</v>
      </c>
      <c r="X11" s="18" t="n">
        <v>9.70184839528833</v>
      </c>
      <c r="Y11" s="18" t="n">
        <v>1.01294103891157</v>
      </c>
      <c r="Z11" s="18" t="n">
        <v>0</v>
      </c>
      <c r="AA11" s="18" t="n">
        <v>0</v>
      </c>
      <c r="AB11" s="18" t="n">
        <v>0</v>
      </c>
      <c r="AC11" s="18" t="n">
        <v>21.9617348198262</v>
      </c>
      <c r="AD11" s="18" t="n">
        <v>86.4933475291508</v>
      </c>
      <c r="AE11" s="18" t="n">
        <v>220.260152022572</v>
      </c>
      <c r="AF11" s="18" t="n">
        <v>344.004173994438</v>
      </c>
      <c r="AG11" s="18" t="n">
        <v>2.44452572174122</v>
      </c>
      <c r="AH11" s="18" t="n">
        <v>0</v>
      </c>
      <c r="AI11" s="18" t="n">
        <v>0</v>
      </c>
      <c r="AJ11" s="18" t="n">
        <v>1.26376809835592</v>
      </c>
      <c r="AK11" s="18" t="n">
        <v>3.08994210740043</v>
      </c>
      <c r="AL11" s="18" t="n">
        <v>13.4378009776218</v>
      </c>
      <c r="AM11" s="18" t="n">
        <v>423.578960990937</v>
      </c>
      <c r="AN11" s="18" t="n">
        <v>44.9170325897422</v>
      </c>
      <c r="AO11" s="18" t="n">
        <v>10.6672646124691</v>
      </c>
      <c r="AP11" s="18" t="n">
        <v>7.28351347474167</v>
      </c>
      <c r="AQ11" s="18" t="n">
        <v>31.0250228356723</v>
      </c>
      <c r="AR11" s="18" t="n">
        <v>0.895188202291733</v>
      </c>
      <c r="AS11" s="18" t="n">
        <v>30.8848122508902</v>
      </c>
      <c r="AT11" s="18" t="n">
        <v>4.42005958285837</v>
      </c>
      <c r="AU11" s="18" t="n">
        <v>0</v>
      </c>
      <c r="AV11" s="18" t="n">
        <v>124.199226069147</v>
      </c>
      <c r="AW11" s="18" t="n">
        <v>5.02224959417687</v>
      </c>
      <c r="AX11" s="18" t="n">
        <v>0.658442470944152</v>
      </c>
      <c r="AY11" s="18" t="n">
        <v>134.100953941544</v>
      </c>
      <c r="AZ11" s="18" t="n">
        <v>18.667854941232</v>
      </c>
      <c r="BA11" s="18" t="n">
        <v>10.5247268725748</v>
      </c>
      <c r="BB11" s="18" t="n">
        <v>0.978603403062632</v>
      </c>
      <c r="BC11" s="18" t="n">
        <v>4.89966178020858</v>
      </c>
      <c r="BD11" s="18" t="n">
        <v>117.855734864545</v>
      </c>
      <c r="BE11" s="18" t="n">
        <v>215.364904096535</v>
      </c>
      <c r="BF11" s="18" t="n">
        <v>47.844137726285</v>
      </c>
      <c r="BG11" s="18" t="n">
        <v>10.5822877105038</v>
      </c>
      <c r="BH11" s="18" t="n">
        <v>10.0279794975056</v>
      </c>
      <c r="BI11" s="18" t="n">
        <v>10.6411894538999</v>
      </c>
      <c r="BJ11" s="18" t="n">
        <v>11.0668350315511</v>
      </c>
      <c r="BK11" s="18" t="n">
        <v>59.2567018593429</v>
      </c>
      <c r="BL11" s="18" t="n">
        <v>2.30177715865558</v>
      </c>
      <c r="BM11" s="18" t="n">
        <v>13.7686063887656</v>
      </c>
      <c r="BN11" s="18" t="n">
        <v>0</v>
      </c>
      <c r="BO11" s="16" t="n">
        <f aca="false">SUM(C11:BN11)</f>
        <v>2489.92252791773</v>
      </c>
      <c r="BP11" s="18" t="n">
        <v>62.8775835392968</v>
      </c>
      <c r="BQ11" s="18" t="n">
        <v>0</v>
      </c>
      <c r="BR11" s="18" t="n">
        <v>0</v>
      </c>
      <c r="BS11" s="18" t="n">
        <v>0</v>
      </c>
      <c r="BT11" s="18" t="n">
        <v>-52.9</v>
      </c>
      <c r="BU11" s="18" t="n">
        <v>435.02450822835</v>
      </c>
      <c r="BV11" s="18" t="n">
        <v>128.284221813855</v>
      </c>
      <c r="BW11" s="18" t="n">
        <v>129.78759560607</v>
      </c>
      <c r="BX11" s="16" t="n">
        <f aca="false">SUM(BO11:BW11)</f>
        <v>3192.9964371053</v>
      </c>
    </row>
    <row r="12" customFormat="false" ht="12.75" hidden="false" customHeight="false" outlineLevel="0" collapsed="false">
      <c r="A12" s="7" t="s">
        <v>51</v>
      </c>
      <c r="B12" s="23"/>
      <c r="C12" s="18" t="n">
        <v>224.787659859238</v>
      </c>
      <c r="D12" s="18" t="n">
        <v>72.8329804936172</v>
      </c>
      <c r="E12" s="18" t="n">
        <v>22.3575600571844</v>
      </c>
      <c r="F12" s="18" t="n">
        <v>23.2391771339388</v>
      </c>
      <c r="G12" s="18" t="n">
        <v>52.7033586031259</v>
      </c>
      <c r="H12" s="18" t="n">
        <v>8.8566380520437</v>
      </c>
      <c r="I12" s="18" t="n">
        <v>10.6849299796591</v>
      </c>
      <c r="J12" s="18" t="n">
        <v>19.2899618064114</v>
      </c>
      <c r="K12" s="18" t="n">
        <v>4.02087012657062</v>
      </c>
      <c r="L12" s="18" t="n">
        <v>6823.51106274739</v>
      </c>
      <c r="M12" s="18" t="n">
        <v>2375.10373881894</v>
      </c>
      <c r="N12" s="18" t="n">
        <v>6.88119126017008</v>
      </c>
      <c r="O12" s="18" t="n">
        <v>8.87034702148204</v>
      </c>
      <c r="P12" s="18" t="n">
        <v>149.281493342946</v>
      </c>
      <c r="Q12" s="18" t="n">
        <v>92.9361376467456</v>
      </c>
      <c r="R12" s="18" t="n">
        <v>25.3745953533471</v>
      </c>
      <c r="S12" s="18" t="n">
        <v>3.54755340779839</v>
      </c>
      <c r="T12" s="18" t="n">
        <v>10.6508774593865</v>
      </c>
      <c r="U12" s="18" t="n">
        <v>20.1247287693548</v>
      </c>
      <c r="V12" s="18" t="n">
        <v>15.8376477561529</v>
      </c>
      <c r="W12" s="18" t="n">
        <v>1.37172395102932</v>
      </c>
      <c r="X12" s="18" t="n">
        <v>67.7454359763542</v>
      </c>
      <c r="Y12" s="18" t="n">
        <v>15.5650310691521</v>
      </c>
      <c r="Z12" s="18" t="n">
        <v>12.4057086315106</v>
      </c>
      <c r="AA12" s="18" t="n">
        <v>3.19864333680884</v>
      </c>
      <c r="AB12" s="18" t="n">
        <v>55.349561768247</v>
      </c>
      <c r="AC12" s="18" t="n">
        <v>378.603102459651</v>
      </c>
      <c r="AD12" s="18" t="n">
        <v>98.1207558359994</v>
      </c>
      <c r="AE12" s="18" t="n">
        <v>505.225880113787</v>
      </c>
      <c r="AF12" s="18" t="n">
        <v>47.8709338556942</v>
      </c>
      <c r="AG12" s="18" t="n">
        <v>515.982629182672</v>
      </c>
      <c r="AH12" s="18" t="n">
        <v>209.513986590282</v>
      </c>
      <c r="AI12" s="18" t="n">
        <v>870.621877008479</v>
      </c>
      <c r="AJ12" s="18" t="n">
        <v>251.338790202553</v>
      </c>
      <c r="AK12" s="18" t="n">
        <v>16.5936144068238</v>
      </c>
      <c r="AL12" s="18" t="n">
        <v>54.8500599582797</v>
      </c>
      <c r="AM12" s="18" t="n">
        <v>5.38030948758667</v>
      </c>
      <c r="AN12" s="18" t="n">
        <v>4.420902070405</v>
      </c>
      <c r="AO12" s="18" t="n">
        <v>11.2048079493472</v>
      </c>
      <c r="AP12" s="18" t="n">
        <v>32.2558732748953</v>
      </c>
      <c r="AQ12" s="18" t="n">
        <v>39.4038065803513</v>
      </c>
      <c r="AR12" s="18" t="n">
        <v>6.23355927793973</v>
      </c>
      <c r="AS12" s="18" t="n">
        <v>44.3991847518475</v>
      </c>
      <c r="AT12" s="18" t="n">
        <v>15.5089395287</v>
      </c>
      <c r="AU12" s="18" t="n">
        <v>0</v>
      </c>
      <c r="AV12" s="18" t="n">
        <v>70.3429103954564</v>
      </c>
      <c r="AW12" s="18" t="n">
        <v>47.6659198193225</v>
      </c>
      <c r="AX12" s="18" t="n">
        <v>4.57070735964935</v>
      </c>
      <c r="AY12" s="18" t="n">
        <v>4.0229387149294</v>
      </c>
      <c r="AZ12" s="18" t="n">
        <v>3.62527417564381</v>
      </c>
      <c r="BA12" s="18" t="n">
        <v>150.866967278645</v>
      </c>
      <c r="BB12" s="18" t="n">
        <v>3.41997495388073</v>
      </c>
      <c r="BC12" s="18" t="n">
        <v>2.23854253355827</v>
      </c>
      <c r="BD12" s="18" t="n">
        <v>99.4334207515269</v>
      </c>
      <c r="BE12" s="18" t="n">
        <v>249.678195823972</v>
      </c>
      <c r="BF12" s="18" t="n">
        <v>26.7429517043299</v>
      </c>
      <c r="BG12" s="18" t="n">
        <v>115.71380146093</v>
      </c>
      <c r="BH12" s="18" t="n">
        <v>57.8491629591765</v>
      </c>
      <c r="BI12" s="18" t="n">
        <v>6.74845499664571</v>
      </c>
      <c r="BJ12" s="18" t="n">
        <v>5.12169876282659</v>
      </c>
      <c r="BK12" s="18" t="n">
        <v>7.31564252964791</v>
      </c>
      <c r="BL12" s="18" t="n">
        <v>2.9292640351801</v>
      </c>
      <c r="BM12" s="18" t="n">
        <v>21.4784625611488</v>
      </c>
      <c r="BN12" s="18" t="n">
        <v>0</v>
      </c>
      <c r="BO12" s="16" t="n">
        <f aca="false">SUM(C12:BN12)</f>
        <v>14113.8219177804</v>
      </c>
      <c r="BP12" s="18" t="n">
        <v>3435.49260979379</v>
      </c>
      <c r="BQ12" s="18" t="n">
        <v>0</v>
      </c>
      <c r="BR12" s="18" t="n">
        <v>0</v>
      </c>
      <c r="BS12" s="18" t="n">
        <v>0</v>
      </c>
      <c r="BT12" s="18" t="n">
        <v>-165.677783327475</v>
      </c>
      <c r="BU12" s="18" t="n">
        <v>7986.25069590177</v>
      </c>
      <c r="BV12" s="18" t="n">
        <v>1475.51062543306</v>
      </c>
      <c r="BW12" s="18" t="n">
        <v>5727.96170117319</v>
      </c>
      <c r="BX12" s="16" t="n">
        <f aca="false">SUM(BO12:BW12)</f>
        <v>32573.3597667547</v>
      </c>
    </row>
    <row r="13" customFormat="false" ht="12.75" hidden="false" customHeight="false" outlineLevel="0" collapsed="false">
      <c r="A13" s="7" t="s">
        <v>53</v>
      </c>
      <c r="B13" s="23"/>
      <c r="C13" s="18" t="n">
        <v>451.093555081384</v>
      </c>
      <c r="D13" s="18" t="n">
        <v>11.4039814164066</v>
      </c>
      <c r="E13" s="18" t="n">
        <v>0</v>
      </c>
      <c r="F13" s="18" t="n">
        <v>23.2650555106365</v>
      </c>
      <c r="G13" s="18" t="n">
        <v>893.299601578688</v>
      </c>
      <c r="H13" s="18" t="n">
        <v>833.83857113384</v>
      </c>
      <c r="I13" s="18" t="n">
        <v>194.285885967156</v>
      </c>
      <c r="J13" s="18" t="n">
        <v>562.708322629966</v>
      </c>
      <c r="K13" s="18" t="n">
        <v>153.964430737597</v>
      </c>
      <c r="L13" s="18" t="n">
        <v>2268.82561290242</v>
      </c>
      <c r="M13" s="18" t="n">
        <v>9968.63506163878</v>
      </c>
      <c r="N13" s="18" t="n">
        <v>338.030051652074</v>
      </c>
      <c r="O13" s="18" t="n">
        <v>2348.51154367583</v>
      </c>
      <c r="P13" s="18" t="n">
        <v>365.741414838331</v>
      </c>
      <c r="Q13" s="18" t="n">
        <v>478.821111340554</v>
      </c>
      <c r="R13" s="18" t="n">
        <v>182.689029279296</v>
      </c>
      <c r="S13" s="18" t="n">
        <v>47.7625901904281</v>
      </c>
      <c r="T13" s="18" t="n">
        <v>144.163790079135</v>
      </c>
      <c r="U13" s="18" t="n">
        <v>55.3856859645242</v>
      </c>
      <c r="V13" s="18" t="n">
        <v>141.074537398464</v>
      </c>
      <c r="W13" s="18" t="n">
        <v>8.33609908375438</v>
      </c>
      <c r="X13" s="18" t="n">
        <v>199.73193665075</v>
      </c>
      <c r="Y13" s="18" t="n">
        <v>16.713832022955</v>
      </c>
      <c r="Z13" s="18" t="n">
        <v>186.446290865778</v>
      </c>
      <c r="AA13" s="18" t="n">
        <v>39.7623087880435</v>
      </c>
      <c r="AB13" s="18" t="n">
        <v>43.357350082052</v>
      </c>
      <c r="AC13" s="18" t="n">
        <v>378.124183887637</v>
      </c>
      <c r="AD13" s="18" t="n">
        <v>76.407626968827</v>
      </c>
      <c r="AE13" s="18" t="n">
        <v>535.403232563327</v>
      </c>
      <c r="AF13" s="18" t="n">
        <v>3.26398372870131</v>
      </c>
      <c r="AG13" s="18" t="n">
        <v>2.60303620123205</v>
      </c>
      <c r="AH13" s="18" t="n">
        <v>0</v>
      </c>
      <c r="AI13" s="18" t="n">
        <v>0.729020659163195</v>
      </c>
      <c r="AJ13" s="18" t="n">
        <v>57.1013518639685</v>
      </c>
      <c r="AK13" s="18" t="n">
        <v>0.067336750404447</v>
      </c>
      <c r="AL13" s="18" t="n">
        <v>15.0996716310062</v>
      </c>
      <c r="AM13" s="18" t="n">
        <v>12.2133630309302</v>
      </c>
      <c r="AN13" s="18" t="n">
        <v>0</v>
      </c>
      <c r="AO13" s="18" t="n">
        <v>0</v>
      </c>
      <c r="AP13" s="18" t="n">
        <v>0</v>
      </c>
      <c r="AQ13" s="18" t="n">
        <v>0</v>
      </c>
      <c r="AR13" s="18" t="n">
        <v>0</v>
      </c>
      <c r="AS13" s="18" t="n">
        <v>0</v>
      </c>
      <c r="AT13" s="18" t="n">
        <v>89.0754572936561</v>
      </c>
      <c r="AU13" s="18" t="n">
        <v>106.189571576201</v>
      </c>
      <c r="AV13" s="18" t="n">
        <v>0.825939318247941</v>
      </c>
      <c r="AW13" s="18" t="n">
        <v>22.9119295173096</v>
      </c>
      <c r="AX13" s="18" t="n">
        <v>73.8962537947886</v>
      </c>
      <c r="AY13" s="18" t="n">
        <v>0.818351403590214</v>
      </c>
      <c r="AZ13" s="18" t="n">
        <v>29.0166836665555</v>
      </c>
      <c r="BA13" s="18" t="n">
        <v>8.52165390146505</v>
      </c>
      <c r="BB13" s="18" t="n">
        <v>0</v>
      </c>
      <c r="BC13" s="18" t="n">
        <v>0</v>
      </c>
      <c r="BD13" s="18" t="n">
        <v>120.137185439712</v>
      </c>
      <c r="BE13" s="18" t="n">
        <v>48.5120941661899</v>
      </c>
      <c r="BF13" s="18" t="n">
        <v>19.2715820652086</v>
      </c>
      <c r="BG13" s="18" t="n">
        <v>475.914465457696</v>
      </c>
      <c r="BH13" s="18" t="n">
        <v>39.952141012141</v>
      </c>
      <c r="BI13" s="18" t="n">
        <v>0.8032453798097</v>
      </c>
      <c r="BJ13" s="18" t="n">
        <v>5.39910720897407</v>
      </c>
      <c r="BK13" s="18" t="n">
        <v>0.433832236726567</v>
      </c>
      <c r="BL13" s="18" t="n">
        <v>1.67427369461245</v>
      </c>
      <c r="BM13" s="18" t="n">
        <v>77.8477847347771</v>
      </c>
      <c r="BN13" s="18" t="n">
        <v>0</v>
      </c>
      <c r="BO13" s="16" t="n">
        <f aca="false">SUM(C13:BN13)</f>
        <v>22160.0620096617</v>
      </c>
      <c r="BP13" s="18" t="n">
        <v>1309.83172196568</v>
      </c>
      <c r="BQ13" s="18" t="n">
        <v>0</v>
      </c>
      <c r="BR13" s="18" t="n">
        <v>0</v>
      </c>
      <c r="BS13" s="18" t="n">
        <v>0.112501826220174</v>
      </c>
      <c r="BT13" s="18" t="n">
        <v>104.941129876978</v>
      </c>
      <c r="BU13" s="18" t="n">
        <v>23811.5588472437</v>
      </c>
      <c r="BV13" s="18" t="n">
        <v>5706.7719743346</v>
      </c>
      <c r="BW13" s="18" t="n">
        <v>9740.9276559424</v>
      </c>
      <c r="BX13" s="16" t="n">
        <f aca="false">SUM(BO13:BW13)</f>
        <v>62834.2058408513</v>
      </c>
    </row>
    <row r="14" customFormat="false" ht="12.75" hidden="false" customHeight="false" outlineLevel="0" collapsed="false">
      <c r="A14" s="7" t="s">
        <v>55</v>
      </c>
      <c r="B14" s="23"/>
      <c r="C14" s="18" t="n">
        <v>78.7441355571395</v>
      </c>
      <c r="D14" s="18" t="n">
        <v>0</v>
      </c>
      <c r="E14" s="18" t="n">
        <v>0</v>
      </c>
      <c r="F14" s="18" t="n">
        <v>0</v>
      </c>
      <c r="G14" s="18" t="n">
        <v>256.205705528093</v>
      </c>
      <c r="H14" s="18" t="n">
        <v>0.328879466188301</v>
      </c>
      <c r="I14" s="18" t="n">
        <v>0</v>
      </c>
      <c r="J14" s="18" t="n">
        <v>0</v>
      </c>
      <c r="K14" s="18" t="n">
        <v>0</v>
      </c>
      <c r="L14" s="18" t="n">
        <v>0.570124404496617</v>
      </c>
      <c r="M14" s="18" t="n">
        <v>128.871310661797</v>
      </c>
      <c r="N14" s="18" t="n">
        <v>1330.87936401697</v>
      </c>
      <c r="O14" s="18" t="n">
        <v>0.761599437690946</v>
      </c>
      <c r="P14" s="18" t="n">
        <v>0</v>
      </c>
      <c r="Q14" s="18" t="n">
        <v>0</v>
      </c>
      <c r="R14" s="18" t="n">
        <v>0</v>
      </c>
      <c r="S14" s="18" t="n">
        <v>0</v>
      </c>
      <c r="T14" s="18" t="n">
        <v>0</v>
      </c>
      <c r="U14" s="18" t="n">
        <v>0</v>
      </c>
      <c r="V14" s="18" t="n">
        <v>1.13206014598903</v>
      </c>
      <c r="W14" s="18" t="n">
        <v>0</v>
      </c>
      <c r="X14" s="18" t="n">
        <v>0</v>
      </c>
      <c r="Y14" s="18" t="n">
        <v>0</v>
      </c>
      <c r="Z14" s="18" t="n">
        <v>0</v>
      </c>
      <c r="AA14" s="18" t="n">
        <v>0</v>
      </c>
      <c r="AB14" s="18" t="n">
        <v>0.630132846278791</v>
      </c>
      <c r="AC14" s="18" t="n">
        <v>0</v>
      </c>
      <c r="AD14" s="18" t="n">
        <v>1.97046577203843</v>
      </c>
      <c r="AE14" s="18" t="n">
        <v>129.077877738442</v>
      </c>
      <c r="AF14" s="18" t="n">
        <v>0</v>
      </c>
      <c r="AG14" s="18" t="n">
        <v>0</v>
      </c>
      <c r="AH14" s="18" t="n">
        <v>0</v>
      </c>
      <c r="AI14" s="18" t="n">
        <v>0</v>
      </c>
      <c r="AJ14" s="18" t="n">
        <v>0</v>
      </c>
      <c r="AK14" s="18" t="n">
        <v>0</v>
      </c>
      <c r="AL14" s="18" t="n">
        <v>0</v>
      </c>
      <c r="AM14" s="18" t="n">
        <v>0</v>
      </c>
      <c r="AN14" s="18" t="n">
        <v>0</v>
      </c>
      <c r="AO14" s="18" t="n">
        <v>0</v>
      </c>
      <c r="AP14" s="18" t="n">
        <v>0</v>
      </c>
      <c r="AQ14" s="18" t="n">
        <v>0</v>
      </c>
      <c r="AR14" s="18" t="n">
        <v>0</v>
      </c>
      <c r="AS14" s="18" t="n">
        <v>0</v>
      </c>
      <c r="AT14" s="18" t="n">
        <v>0</v>
      </c>
      <c r="AU14" s="18" t="n">
        <v>0</v>
      </c>
      <c r="AV14" s="18" t="n">
        <v>0</v>
      </c>
      <c r="AW14" s="18" t="n">
        <v>33.6542859659491</v>
      </c>
      <c r="AX14" s="18" t="n">
        <v>104.340066750055</v>
      </c>
      <c r="AY14" s="18" t="n">
        <v>0</v>
      </c>
      <c r="AZ14" s="18" t="n">
        <v>141.137642138645</v>
      </c>
      <c r="BA14" s="18" t="n">
        <v>0</v>
      </c>
      <c r="BB14" s="18" t="n">
        <v>0</v>
      </c>
      <c r="BC14" s="18" t="n">
        <v>0</v>
      </c>
      <c r="BD14" s="18" t="n">
        <v>0.161270629959486</v>
      </c>
      <c r="BE14" s="18" t="n">
        <v>9.92151980953904</v>
      </c>
      <c r="BF14" s="18" t="n">
        <v>196.734662792228</v>
      </c>
      <c r="BG14" s="18" t="n">
        <v>3021.82976171144</v>
      </c>
      <c r="BH14" s="18" t="n">
        <v>68.6639122381169</v>
      </c>
      <c r="BI14" s="18" t="n">
        <v>1.77113811541028</v>
      </c>
      <c r="BJ14" s="18" t="n">
        <v>0</v>
      </c>
      <c r="BK14" s="18" t="n">
        <v>0</v>
      </c>
      <c r="BL14" s="18" t="n">
        <v>0</v>
      </c>
      <c r="BM14" s="18" t="n">
        <v>0</v>
      </c>
      <c r="BN14" s="18" t="n">
        <v>0</v>
      </c>
      <c r="BO14" s="16" t="n">
        <f aca="false">SUM(C14:BN14)</f>
        <v>5507.38591572647</v>
      </c>
      <c r="BP14" s="18" t="n">
        <v>1304.39180945817</v>
      </c>
      <c r="BQ14" s="18" t="n">
        <v>0</v>
      </c>
      <c r="BR14" s="18" t="n">
        <v>1134.24734817619</v>
      </c>
      <c r="BS14" s="18" t="n">
        <v>0</v>
      </c>
      <c r="BT14" s="18" t="n">
        <v>898.487522495495</v>
      </c>
      <c r="BU14" s="18" t="n">
        <v>4789.52664660565</v>
      </c>
      <c r="BV14" s="18" t="n">
        <v>1013.56663625408</v>
      </c>
      <c r="BW14" s="18" t="n">
        <v>6730.38929218429</v>
      </c>
      <c r="BX14" s="16" t="n">
        <f aca="false">SUM(BO14:BW14)</f>
        <v>21377.9951709003</v>
      </c>
    </row>
    <row r="15" customFormat="false" ht="12.75" hidden="false" customHeight="false" outlineLevel="0" collapsed="false">
      <c r="A15" s="7" t="s">
        <v>57</v>
      </c>
      <c r="B15" s="23"/>
      <c r="C15" s="18" t="n">
        <v>12.8478239119891</v>
      </c>
      <c r="D15" s="18" t="n">
        <v>0</v>
      </c>
      <c r="E15" s="18" t="n">
        <v>0</v>
      </c>
      <c r="F15" s="18" t="n">
        <v>5.19931240899683</v>
      </c>
      <c r="G15" s="18" t="n">
        <v>812.700376974521</v>
      </c>
      <c r="H15" s="18" t="n">
        <v>69.6625297449805</v>
      </c>
      <c r="I15" s="18" t="n">
        <v>41.7196310378231</v>
      </c>
      <c r="J15" s="18" t="n">
        <v>191.1361975758</v>
      </c>
      <c r="K15" s="18" t="n">
        <v>140.860739562462</v>
      </c>
      <c r="L15" s="18" t="n">
        <v>25.057735305641</v>
      </c>
      <c r="M15" s="18" t="n">
        <v>439.177044895536</v>
      </c>
      <c r="N15" s="18" t="n">
        <v>52.8507869514154</v>
      </c>
      <c r="O15" s="18" t="n">
        <v>527.078621079292</v>
      </c>
      <c r="P15" s="18" t="n">
        <v>110.245499285805</v>
      </c>
      <c r="Q15" s="18" t="n">
        <v>104.822405415341</v>
      </c>
      <c r="R15" s="18" t="n">
        <v>83.4653772930419</v>
      </c>
      <c r="S15" s="18" t="n">
        <v>35.7545903082643</v>
      </c>
      <c r="T15" s="18" t="n">
        <v>75.2383591938918</v>
      </c>
      <c r="U15" s="18" t="n">
        <v>147.927526746213</v>
      </c>
      <c r="V15" s="18" t="n">
        <v>508.376622274799</v>
      </c>
      <c r="W15" s="18" t="n">
        <v>21.2549928479432</v>
      </c>
      <c r="X15" s="18" t="n">
        <v>201.365942949446</v>
      </c>
      <c r="Y15" s="18" t="n">
        <v>34.8434797194217</v>
      </c>
      <c r="Z15" s="18" t="n">
        <v>0</v>
      </c>
      <c r="AA15" s="18" t="n">
        <v>0</v>
      </c>
      <c r="AB15" s="18" t="n">
        <v>21.84280460058</v>
      </c>
      <c r="AC15" s="18" t="n">
        <v>1469.53901662994</v>
      </c>
      <c r="AD15" s="18" t="n">
        <v>212.152643010367</v>
      </c>
      <c r="AE15" s="18" t="n">
        <v>207.33261066759</v>
      </c>
      <c r="AF15" s="18" t="n">
        <v>23.5626433394464</v>
      </c>
      <c r="AG15" s="18" t="n">
        <v>33.0427930979489</v>
      </c>
      <c r="AH15" s="18" t="n">
        <v>0</v>
      </c>
      <c r="AI15" s="18" t="n">
        <v>0</v>
      </c>
      <c r="AJ15" s="18" t="n">
        <v>28.1575527360909</v>
      </c>
      <c r="AK15" s="18" t="n">
        <v>0</v>
      </c>
      <c r="AL15" s="18" t="n">
        <v>76.280256321795</v>
      </c>
      <c r="AM15" s="18" t="n">
        <v>3.48042437368924</v>
      </c>
      <c r="AN15" s="18" t="n">
        <v>0.105666285085049</v>
      </c>
      <c r="AO15" s="18" t="n">
        <v>0</v>
      </c>
      <c r="AP15" s="18" t="n">
        <v>0.43432192848625</v>
      </c>
      <c r="AQ15" s="18" t="n">
        <v>2.88105806195035</v>
      </c>
      <c r="AR15" s="18" t="n">
        <v>0.57906203103999</v>
      </c>
      <c r="AS15" s="18" t="n">
        <v>1.50985706111628</v>
      </c>
      <c r="AT15" s="18" t="n">
        <v>58.4167441525768</v>
      </c>
      <c r="AU15" s="18" t="n">
        <v>58.5755603512977</v>
      </c>
      <c r="AV15" s="18" t="n">
        <v>20.0090231361816</v>
      </c>
      <c r="AW15" s="18" t="n">
        <v>10.0580602492854</v>
      </c>
      <c r="AX15" s="18" t="n">
        <v>6.95198513959423</v>
      </c>
      <c r="AY15" s="18" t="n">
        <v>1.19962844800496</v>
      </c>
      <c r="AZ15" s="18" t="n">
        <v>1.75034314374667</v>
      </c>
      <c r="BA15" s="18" t="n">
        <v>2.35797445843647</v>
      </c>
      <c r="BB15" s="18" t="n">
        <v>0.432370872712057</v>
      </c>
      <c r="BC15" s="18" t="n">
        <v>0.620158801348548</v>
      </c>
      <c r="BD15" s="18" t="n">
        <v>65.9069720351391</v>
      </c>
      <c r="BE15" s="18" t="n">
        <v>54.5771568137356</v>
      </c>
      <c r="BF15" s="18" t="n">
        <v>1.80348984000238</v>
      </c>
      <c r="BG15" s="18" t="n">
        <v>32.108349185492</v>
      </c>
      <c r="BH15" s="18" t="n">
        <v>18.9872610099957</v>
      </c>
      <c r="BI15" s="18" t="n">
        <v>0.34200948284379</v>
      </c>
      <c r="BJ15" s="18" t="n">
        <v>1.72545445216236</v>
      </c>
      <c r="BK15" s="18" t="n">
        <v>1.00698250011981</v>
      </c>
      <c r="BL15" s="18" t="n">
        <v>10.4340094835341</v>
      </c>
      <c r="BM15" s="18" t="n">
        <v>33.5950936944434</v>
      </c>
      <c r="BN15" s="18" t="n">
        <v>0</v>
      </c>
      <c r="BO15" s="16" t="n">
        <f aca="false">SUM(C15:BN15)</f>
        <v>6103.3449328784</v>
      </c>
      <c r="BP15" s="18" t="n">
        <v>558.520081178803</v>
      </c>
      <c r="BQ15" s="18" t="n">
        <v>0</v>
      </c>
      <c r="BR15" s="18" t="n">
        <v>0</v>
      </c>
      <c r="BS15" s="18" t="n">
        <v>71.2141665256259</v>
      </c>
      <c r="BT15" s="18" t="n">
        <v>36.065007339569</v>
      </c>
      <c r="BU15" s="18" t="n">
        <v>4508.55224425461</v>
      </c>
      <c r="BV15" s="18" t="n">
        <v>1462.36340945173</v>
      </c>
      <c r="BW15" s="18" t="n">
        <v>1347.27631114604</v>
      </c>
      <c r="BX15" s="16" t="n">
        <f aca="false">SUM(BO15:BW15)</f>
        <v>14087.3361527748</v>
      </c>
    </row>
    <row r="16" customFormat="false" ht="12.75" hidden="false" customHeight="false" outlineLevel="0" collapsed="false">
      <c r="A16" s="7" t="s">
        <v>59</v>
      </c>
      <c r="B16" s="23"/>
      <c r="C16" s="18" t="n">
        <v>7.08116494849381</v>
      </c>
      <c r="D16" s="18" t="n">
        <v>0</v>
      </c>
      <c r="E16" s="18" t="n">
        <v>0</v>
      </c>
      <c r="F16" s="18" t="n">
        <v>10.3716432228819</v>
      </c>
      <c r="G16" s="18" t="n">
        <v>137.067775337356</v>
      </c>
      <c r="H16" s="18" t="n">
        <v>4.83327673685595</v>
      </c>
      <c r="I16" s="18" t="n">
        <v>5.04139347322005</v>
      </c>
      <c r="J16" s="18" t="n">
        <v>0</v>
      </c>
      <c r="K16" s="18" t="n">
        <v>0</v>
      </c>
      <c r="L16" s="18" t="n">
        <v>2.96045514552856</v>
      </c>
      <c r="M16" s="18" t="n">
        <v>28.9201498755136</v>
      </c>
      <c r="N16" s="18" t="n">
        <v>58.7968735050549</v>
      </c>
      <c r="O16" s="18" t="n">
        <v>37.6174123281787</v>
      </c>
      <c r="P16" s="18" t="n">
        <v>727.138735252517</v>
      </c>
      <c r="Q16" s="18" t="n">
        <v>113.45613090013</v>
      </c>
      <c r="R16" s="18" t="n">
        <v>25.2326354077629</v>
      </c>
      <c r="S16" s="18" t="n">
        <v>9.78283002531412</v>
      </c>
      <c r="T16" s="18" t="n">
        <v>23.3003939541847</v>
      </c>
      <c r="U16" s="18" t="n">
        <v>5.3376781384688</v>
      </c>
      <c r="V16" s="18" t="n">
        <v>124.255864267555</v>
      </c>
      <c r="W16" s="18" t="n">
        <v>0</v>
      </c>
      <c r="X16" s="18" t="n">
        <v>16.5205108112408</v>
      </c>
      <c r="Y16" s="18" t="n">
        <v>0</v>
      </c>
      <c r="Z16" s="18" t="n">
        <v>0</v>
      </c>
      <c r="AA16" s="18" t="n">
        <v>0</v>
      </c>
      <c r="AB16" s="18" t="n">
        <v>8.37769063567349</v>
      </c>
      <c r="AC16" s="18" t="n">
        <v>3340.46434264612</v>
      </c>
      <c r="AD16" s="18" t="n">
        <v>170.314481808883</v>
      </c>
      <c r="AE16" s="18" t="n">
        <v>90.1865642196895</v>
      </c>
      <c r="AF16" s="18" t="n">
        <v>0</v>
      </c>
      <c r="AG16" s="18" t="n">
        <v>0</v>
      </c>
      <c r="AH16" s="18" t="n">
        <v>0</v>
      </c>
      <c r="AI16" s="18" t="n">
        <v>0</v>
      </c>
      <c r="AJ16" s="18" t="n">
        <v>0</v>
      </c>
      <c r="AK16" s="18" t="n">
        <v>0</v>
      </c>
      <c r="AL16" s="18" t="n">
        <v>10.5231503062183</v>
      </c>
      <c r="AM16" s="18" t="n">
        <v>0</v>
      </c>
      <c r="AN16" s="18" t="n">
        <v>0</v>
      </c>
      <c r="AO16" s="18" t="n">
        <v>0</v>
      </c>
      <c r="AP16" s="18" t="n">
        <v>0</v>
      </c>
      <c r="AQ16" s="18" t="n">
        <v>0</v>
      </c>
      <c r="AR16" s="18" t="n">
        <v>0</v>
      </c>
      <c r="AS16" s="18" t="n">
        <v>0</v>
      </c>
      <c r="AT16" s="18" t="n">
        <v>162.159142192606</v>
      </c>
      <c r="AU16" s="18" t="n">
        <v>199.610509777664</v>
      </c>
      <c r="AV16" s="18" t="n">
        <v>0.101060742758941</v>
      </c>
      <c r="AW16" s="18" t="n">
        <v>5.31595236271462</v>
      </c>
      <c r="AX16" s="18" t="n">
        <v>0.095272274651829</v>
      </c>
      <c r="AY16" s="18" t="n">
        <v>0</v>
      </c>
      <c r="AZ16" s="18" t="n">
        <v>10.4666159403352</v>
      </c>
      <c r="BA16" s="18" t="n">
        <v>1.70592003131001</v>
      </c>
      <c r="BB16" s="18" t="n">
        <v>0</v>
      </c>
      <c r="BC16" s="18" t="n">
        <v>0</v>
      </c>
      <c r="BD16" s="18" t="n">
        <v>145.522649567406</v>
      </c>
      <c r="BE16" s="18" t="n">
        <v>7.54231091981158</v>
      </c>
      <c r="BF16" s="18" t="n">
        <v>0</v>
      </c>
      <c r="BG16" s="18" t="n">
        <v>1.54152589313324</v>
      </c>
      <c r="BH16" s="18" t="n">
        <v>0.206289335092424</v>
      </c>
      <c r="BI16" s="18" t="n">
        <v>0</v>
      </c>
      <c r="BJ16" s="18" t="n">
        <v>0</v>
      </c>
      <c r="BK16" s="18" t="n">
        <v>0</v>
      </c>
      <c r="BL16" s="18" t="n">
        <v>0</v>
      </c>
      <c r="BM16" s="18" t="n">
        <v>6.62794091418269</v>
      </c>
      <c r="BN16" s="18" t="n">
        <v>0</v>
      </c>
      <c r="BO16" s="16" t="n">
        <f aca="false">SUM(C16:BN16)</f>
        <v>5498.47634289851</v>
      </c>
      <c r="BP16" s="18" t="n">
        <v>350.606436783268</v>
      </c>
      <c r="BQ16" s="18" t="n">
        <v>0</v>
      </c>
      <c r="BR16" s="18" t="n">
        <v>0</v>
      </c>
      <c r="BS16" s="18" t="n">
        <v>12.9488106615077</v>
      </c>
      <c r="BT16" s="18" t="n">
        <v>92.1607115227015</v>
      </c>
      <c r="BU16" s="18" t="n">
        <v>2177.46819970773</v>
      </c>
      <c r="BV16" s="18" t="n">
        <v>413.591954028048</v>
      </c>
      <c r="BW16" s="18" t="n">
        <v>318.491443903539</v>
      </c>
      <c r="BX16" s="16" t="n">
        <f aca="false">SUM(BO16:BW16)</f>
        <v>8863.7438995053</v>
      </c>
    </row>
    <row r="17" customFormat="false" ht="12.75" hidden="false" customHeight="false" outlineLevel="0" collapsed="false">
      <c r="A17" s="7" t="s">
        <v>61</v>
      </c>
      <c r="B17" s="23"/>
      <c r="C17" s="18" t="n">
        <v>0</v>
      </c>
      <c r="D17" s="18" t="n">
        <v>0</v>
      </c>
      <c r="E17" s="18" t="n">
        <v>0</v>
      </c>
      <c r="F17" s="18" t="n">
        <v>0.222330102589672</v>
      </c>
      <c r="G17" s="18" t="n">
        <v>9.41474944661632</v>
      </c>
      <c r="H17" s="18" t="n">
        <v>0</v>
      </c>
      <c r="I17" s="18" t="n">
        <v>11.7527374435738</v>
      </c>
      <c r="J17" s="18" t="n">
        <v>0</v>
      </c>
      <c r="K17" s="18" t="n">
        <v>0</v>
      </c>
      <c r="L17" s="18" t="n">
        <v>4.66612916720565</v>
      </c>
      <c r="M17" s="18" t="n">
        <v>230.28520483461</v>
      </c>
      <c r="N17" s="18" t="n">
        <v>0.721768814796285</v>
      </c>
      <c r="O17" s="18" t="n">
        <v>82.4607607296595</v>
      </c>
      <c r="P17" s="18" t="n">
        <v>168.451873940017</v>
      </c>
      <c r="Q17" s="18" t="n">
        <v>6687.91317657775</v>
      </c>
      <c r="R17" s="18" t="n">
        <v>1958.06717472375</v>
      </c>
      <c r="S17" s="18" t="n">
        <v>124.219095246344</v>
      </c>
      <c r="T17" s="18" t="n">
        <v>486.225457002968</v>
      </c>
      <c r="U17" s="18" t="n">
        <v>949.62330537962</v>
      </c>
      <c r="V17" s="18" t="n">
        <v>235.833520147148</v>
      </c>
      <c r="W17" s="18" t="n">
        <v>26.4957083238197</v>
      </c>
      <c r="X17" s="18" t="n">
        <v>121.000397508916</v>
      </c>
      <c r="Y17" s="18" t="n">
        <v>52.6816099293537</v>
      </c>
      <c r="Z17" s="18" t="n">
        <v>0</v>
      </c>
      <c r="AA17" s="18" t="n">
        <v>0</v>
      </c>
      <c r="AB17" s="18" t="n">
        <v>0.199524902176254</v>
      </c>
      <c r="AC17" s="18" t="n">
        <v>1060.82899664804</v>
      </c>
      <c r="AD17" s="18" t="n">
        <v>47.9453703990818</v>
      </c>
      <c r="AE17" s="18" t="n">
        <v>138.195536121714</v>
      </c>
      <c r="AF17" s="18" t="n">
        <v>0</v>
      </c>
      <c r="AG17" s="18" t="n">
        <v>0</v>
      </c>
      <c r="AH17" s="18" t="n">
        <v>0</v>
      </c>
      <c r="AI17" s="18" t="n">
        <v>0</v>
      </c>
      <c r="AJ17" s="18" t="n">
        <v>0</v>
      </c>
      <c r="AK17" s="18" t="n">
        <v>0</v>
      </c>
      <c r="AL17" s="18" t="n">
        <v>0</v>
      </c>
      <c r="AM17" s="18" t="n">
        <v>0</v>
      </c>
      <c r="AN17" s="18" t="n">
        <v>0</v>
      </c>
      <c r="AO17" s="18" t="n">
        <v>0</v>
      </c>
      <c r="AP17" s="18" t="n">
        <v>0</v>
      </c>
      <c r="AQ17" s="18" t="n">
        <v>0</v>
      </c>
      <c r="AR17" s="18" t="n">
        <v>0</v>
      </c>
      <c r="AS17" s="18" t="n">
        <v>0</v>
      </c>
      <c r="AT17" s="18" t="n">
        <v>17.4289734990616</v>
      </c>
      <c r="AU17" s="18" t="n">
        <v>42.9238501157491</v>
      </c>
      <c r="AV17" s="18" t="n">
        <v>0</v>
      </c>
      <c r="AW17" s="18" t="n">
        <v>0</v>
      </c>
      <c r="AX17" s="18" t="n">
        <v>0</v>
      </c>
      <c r="AY17" s="18" t="n">
        <v>0</v>
      </c>
      <c r="AZ17" s="18" t="n">
        <v>0.0745173187059941</v>
      </c>
      <c r="BA17" s="18" t="n">
        <v>0.507956170371578</v>
      </c>
      <c r="BB17" s="18" t="n">
        <v>0</v>
      </c>
      <c r="BC17" s="18" t="n">
        <v>0</v>
      </c>
      <c r="BD17" s="18" t="n">
        <v>5.60194038094054</v>
      </c>
      <c r="BE17" s="18" t="n">
        <v>22.4484896415061</v>
      </c>
      <c r="BF17" s="18" t="n">
        <v>0</v>
      </c>
      <c r="BG17" s="18" t="n">
        <v>0</v>
      </c>
      <c r="BH17" s="18" t="n">
        <v>0</v>
      </c>
      <c r="BI17" s="18" t="n">
        <v>0</v>
      </c>
      <c r="BJ17" s="18" t="n">
        <v>0</v>
      </c>
      <c r="BK17" s="18" t="n">
        <v>0</v>
      </c>
      <c r="BL17" s="18" t="n">
        <v>0</v>
      </c>
      <c r="BM17" s="18" t="n">
        <v>0</v>
      </c>
      <c r="BN17" s="18" t="n">
        <v>0</v>
      </c>
      <c r="BO17" s="16" t="n">
        <f aca="false">SUM(C17:BN17)</f>
        <v>12486.1901545161</v>
      </c>
      <c r="BP17" s="18" t="n">
        <v>49.3581185123493</v>
      </c>
      <c r="BQ17" s="18" t="n">
        <v>0</v>
      </c>
      <c r="BR17" s="18" t="n">
        <v>0</v>
      </c>
      <c r="BS17" s="18" t="n">
        <v>0</v>
      </c>
      <c r="BT17" s="18" t="n">
        <v>343.904081894819</v>
      </c>
      <c r="BU17" s="18" t="n">
        <v>11219.675343667</v>
      </c>
      <c r="BV17" s="18" t="n">
        <v>2640.84481705798</v>
      </c>
      <c r="BW17" s="18" t="n">
        <v>2941.0176908634</v>
      </c>
      <c r="BX17" s="16" t="n">
        <f aca="false">SUM(BO17:BW17)</f>
        <v>29680.9902065116</v>
      </c>
    </row>
    <row r="18" customFormat="false" ht="12.75" hidden="false" customHeight="false" outlineLevel="0" collapsed="false">
      <c r="A18" s="7" t="s">
        <v>63</v>
      </c>
      <c r="B18" s="23"/>
      <c r="C18" s="18" t="n">
        <v>8.79703503411054</v>
      </c>
      <c r="D18" s="18" t="n">
        <v>0</v>
      </c>
      <c r="E18" s="18" t="n">
        <v>2.83639925017156</v>
      </c>
      <c r="F18" s="18" t="n">
        <v>8.60681143568646</v>
      </c>
      <c r="G18" s="18" t="n">
        <v>228.214256492884</v>
      </c>
      <c r="H18" s="18" t="n">
        <v>28.8612084532496</v>
      </c>
      <c r="I18" s="18" t="n">
        <v>28.0119204167776</v>
      </c>
      <c r="J18" s="18" t="n">
        <v>17.4175140900305</v>
      </c>
      <c r="K18" s="18" t="n">
        <v>9.27982194862823</v>
      </c>
      <c r="L18" s="18" t="n">
        <v>46.5665814253145</v>
      </c>
      <c r="M18" s="18" t="n">
        <v>238.234009803757</v>
      </c>
      <c r="N18" s="18" t="n">
        <v>2.48249774028623</v>
      </c>
      <c r="O18" s="18" t="n">
        <v>34.9667914359634</v>
      </c>
      <c r="P18" s="18" t="n">
        <v>93.8297252836406</v>
      </c>
      <c r="Q18" s="18" t="n">
        <v>315.172377296044</v>
      </c>
      <c r="R18" s="18" t="n">
        <v>1394.5497254581</v>
      </c>
      <c r="S18" s="18" t="n">
        <v>96.2163320576426</v>
      </c>
      <c r="T18" s="18" t="n">
        <v>75.2628591194555</v>
      </c>
      <c r="U18" s="18" t="n">
        <v>380.050795786011</v>
      </c>
      <c r="V18" s="18" t="n">
        <v>528.257893450289</v>
      </c>
      <c r="W18" s="18" t="n">
        <v>37.2284135078042</v>
      </c>
      <c r="X18" s="18" t="n">
        <v>81.9267447436413</v>
      </c>
      <c r="Y18" s="18" t="n">
        <v>303.190453126258</v>
      </c>
      <c r="Z18" s="18" t="n">
        <v>0</v>
      </c>
      <c r="AA18" s="18" t="n">
        <v>20.9200899737397</v>
      </c>
      <c r="AB18" s="18" t="n">
        <v>5.74920814994815</v>
      </c>
      <c r="AC18" s="18" t="n">
        <v>2174.71921413697</v>
      </c>
      <c r="AD18" s="18" t="n">
        <v>137.149165569881</v>
      </c>
      <c r="AE18" s="18" t="n">
        <v>104.550579597758</v>
      </c>
      <c r="AF18" s="18" t="n">
        <v>16.9312703928582</v>
      </c>
      <c r="AG18" s="18" t="n">
        <v>16.7044889063882</v>
      </c>
      <c r="AH18" s="18" t="n">
        <v>0</v>
      </c>
      <c r="AI18" s="18" t="n">
        <v>0</v>
      </c>
      <c r="AJ18" s="18" t="n">
        <v>0</v>
      </c>
      <c r="AK18" s="18" t="n">
        <v>1.72840839643845</v>
      </c>
      <c r="AL18" s="18" t="n">
        <v>39.1403135995684</v>
      </c>
      <c r="AM18" s="18" t="n">
        <v>0</v>
      </c>
      <c r="AN18" s="18" t="n">
        <v>0.0733268329473512</v>
      </c>
      <c r="AO18" s="18" t="n">
        <v>7.00726829048713</v>
      </c>
      <c r="AP18" s="18" t="n">
        <v>0</v>
      </c>
      <c r="AQ18" s="18" t="n">
        <v>11.8153935271937</v>
      </c>
      <c r="AR18" s="18" t="n">
        <v>0.674674138561423</v>
      </c>
      <c r="AS18" s="18" t="n">
        <v>4.81750117503083</v>
      </c>
      <c r="AT18" s="18" t="n">
        <v>51.6443556353438</v>
      </c>
      <c r="AU18" s="18" t="n">
        <v>31.1525824441162</v>
      </c>
      <c r="AV18" s="18" t="n">
        <v>0.205755601050931</v>
      </c>
      <c r="AW18" s="18" t="n">
        <v>19.4005584348187</v>
      </c>
      <c r="AX18" s="18" t="n">
        <v>4.48011081098664</v>
      </c>
      <c r="AY18" s="18" t="n">
        <v>3.8472711653983</v>
      </c>
      <c r="AZ18" s="18" t="n">
        <v>7.18299906332628</v>
      </c>
      <c r="BA18" s="18" t="n">
        <v>1.18655138916199</v>
      </c>
      <c r="BB18" s="18" t="n">
        <v>0</v>
      </c>
      <c r="BC18" s="18" t="n">
        <v>0</v>
      </c>
      <c r="BD18" s="18" t="n">
        <v>64.159457969134</v>
      </c>
      <c r="BE18" s="18" t="n">
        <v>157.400214420179</v>
      </c>
      <c r="BF18" s="18" t="n">
        <v>3.57368375152081</v>
      </c>
      <c r="BG18" s="18" t="n">
        <v>18.8299642514443</v>
      </c>
      <c r="BH18" s="18" t="n">
        <v>2.31590147187993</v>
      </c>
      <c r="BI18" s="18" t="n">
        <v>1.87654800995788</v>
      </c>
      <c r="BJ18" s="18" t="n">
        <v>0.285541399259609</v>
      </c>
      <c r="BK18" s="18" t="n">
        <v>0</v>
      </c>
      <c r="BL18" s="18" t="n">
        <v>6.83595610417972</v>
      </c>
      <c r="BM18" s="18" t="n">
        <v>5.14760567068648</v>
      </c>
      <c r="BN18" s="18" t="n">
        <v>0</v>
      </c>
      <c r="BO18" s="16" t="n">
        <f aca="false">SUM(C18:BN18)</f>
        <v>6881.46612763596</v>
      </c>
      <c r="BP18" s="18" t="n">
        <v>246.063027193597</v>
      </c>
      <c r="BQ18" s="18" t="n">
        <v>0</v>
      </c>
      <c r="BR18" s="18" t="n">
        <v>0</v>
      </c>
      <c r="BS18" s="18" t="n">
        <v>3206.29075256568</v>
      </c>
      <c r="BT18" s="18" t="n">
        <v>-108.798564154905</v>
      </c>
      <c r="BU18" s="18" t="n">
        <v>2697.29423713417</v>
      </c>
      <c r="BV18" s="18" t="n">
        <v>585.000334340702</v>
      </c>
      <c r="BW18" s="18" t="n">
        <v>936.855412814377</v>
      </c>
      <c r="BX18" s="16" t="n">
        <f aca="false">SUM(BO18:BW18)</f>
        <v>14444.1713275296</v>
      </c>
    </row>
    <row r="19" customFormat="false" ht="12.75" hidden="false" customHeight="false" outlineLevel="0" collapsed="false">
      <c r="A19" s="7" t="s">
        <v>65</v>
      </c>
      <c r="B19" s="23"/>
      <c r="C19" s="18" t="n">
        <v>0.983315282851816</v>
      </c>
      <c r="D19" s="18" t="n">
        <v>0</v>
      </c>
      <c r="E19" s="18" t="n">
        <v>0</v>
      </c>
      <c r="F19" s="18" t="n">
        <v>0</v>
      </c>
      <c r="G19" s="18" t="n">
        <v>0</v>
      </c>
      <c r="H19" s="18" t="n">
        <v>0</v>
      </c>
      <c r="I19" s="18" t="n">
        <v>0</v>
      </c>
      <c r="J19" s="18" t="n">
        <v>0</v>
      </c>
      <c r="K19" s="18" t="n">
        <v>0</v>
      </c>
      <c r="L19" s="18" t="n">
        <v>9.74694590427804</v>
      </c>
      <c r="M19" s="18" t="n">
        <v>52.9996356661999</v>
      </c>
      <c r="N19" s="18" t="n">
        <v>20.6651092156265</v>
      </c>
      <c r="O19" s="18" t="n">
        <v>0</v>
      </c>
      <c r="P19" s="18" t="n">
        <v>0.109356391845216</v>
      </c>
      <c r="Q19" s="18" t="n">
        <v>0.802097624253872</v>
      </c>
      <c r="R19" s="18" t="n">
        <v>11.8242641784439</v>
      </c>
      <c r="S19" s="18" t="n">
        <v>900.236530331986</v>
      </c>
      <c r="T19" s="18" t="n">
        <v>153.350136000615</v>
      </c>
      <c r="U19" s="18" t="n">
        <v>125.748163026611</v>
      </c>
      <c r="V19" s="18" t="n">
        <v>546.360022078449</v>
      </c>
      <c r="W19" s="18" t="n">
        <v>11.3570194837859</v>
      </c>
      <c r="X19" s="18" t="n">
        <v>0.117737916572958</v>
      </c>
      <c r="Y19" s="18" t="n">
        <v>62.4306127978054</v>
      </c>
      <c r="Z19" s="18" t="n">
        <v>0</v>
      </c>
      <c r="AA19" s="18" t="n">
        <v>0</v>
      </c>
      <c r="AB19" s="18" t="n">
        <v>0</v>
      </c>
      <c r="AC19" s="18" t="n">
        <v>160.628261749776</v>
      </c>
      <c r="AD19" s="18" t="n">
        <v>168.081895384527</v>
      </c>
      <c r="AE19" s="18" t="n">
        <v>164.779596637077</v>
      </c>
      <c r="AF19" s="18" t="n">
        <v>6.56533358811917</v>
      </c>
      <c r="AG19" s="18" t="n">
        <v>1.39633615587891</v>
      </c>
      <c r="AH19" s="18" t="n">
        <v>0</v>
      </c>
      <c r="AI19" s="18" t="n">
        <v>0.607580391613521</v>
      </c>
      <c r="AJ19" s="18" t="n">
        <v>1.09108030702664</v>
      </c>
      <c r="AK19" s="18" t="n">
        <v>0.47911971862826</v>
      </c>
      <c r="AL19" s="18" t="n">
        <v>0</v>
      </c>
      <c r="AM19" s="18" t="n">
        <v>0.121336907088469</v>
      </c>
      <c r="AN19" s="18" t="n">
        <v>3.11137008472251</v>
      </c>
      <c r="AO19" s="18" t="n">
        <v>333.620566873493</v>
      </c>
      <c r="AP19" s="18" t="n">
        <v>192.226351272172</v>
      </c>
      <c r="AQ19" s="18" t="n">
        <v>45.5974312379335</v>
      </c>
      <c r="AR19" s="18" t="n">
        <v>7.9033113267943</v>
      </c>
      <c r="AS19" s="18" t="n">
        <v>52.4127937754736</v>
      </c>
      <c r="AT19" s="18" t="n">
        <v>0</v>
      </c>
      <c r="AU19" s="18" t="n">
        <v>0</v>
      </c>
      <c r="AV19" s="18" t="n">
        <v>1.86185192054572</v>
      </c>
      <c r="AW19" s="18" t="n">
        <v>24.6422585727228</v>
      </c>
      <c r="AX19" s="18" t="n">
        <v>72.2192985888541</v>
      </c>
      <c r="AY19" s="18" t="n">
        <v>0.043301562439044</v>
      </c>
      <c r="AZ19" s="18" t="n">
        <v>1.7028062190844</v>
      </c>
      <c r="BA19" s="18" t="n">
        <v>0</v>
      </c>
      <c r="BB19" s="18" t="n">
        <v>0</v>
      </c>
      <c r="BC19" s="18" t="n">
        <v>0</v>
      </c>
      <c r="BD19" s="18" t="n">
        <v>4.1911071329394</v>
      </c>
      <c r="BE19" s="18" t="n">
        <v>69.3813290935259</v>
      </c>
      <c r="BF19" s="18" t="n">
        <v>5.66398482370215</v>
      </c>
      <c r="BG19" s="18" t="n">
        <v>28.2291414647118</v>
      </c>
      <c r="BH19" s="18" t="n">
        <v>3.50438767667326</v>
      </c>
      <c r="BI19" s="18" t="n">
        <v>1.00125127266397</v>
      </c>
      <c r="BJ19" s="18" t="n">
        <v>0</v>
      </c>
      <c r="BK19" s="18" t="n">
        <v>0</v>
      </c>
      <c r="BL19" s="18" t="n">
        <v>32.6005052160881</v>
      </c>
      <c r="BM19" s="18" t="n">
        <v>0.148177187074541</v>
      </c>
      <c r="BN19" s="18" t="n">
        <v>0</v>
      </c>
      <c r="BO19" s="16" t="n">
        <f aca="false">SUM(C19:BN19)</f>
        <v>3280.54271204067</v>
      </c>
      <c r="BP19" s="18" t="n">
        <v>802.523494580298</v>
      </c>
      <c r="BQ19" s="18" t="n">
        <v>0</v>
      </c>
      <c r="BR19" s="18" t="n">
        <v>0</v>
      </c>
      <c r="BS19" s="18" t="n">
        <v>4413.93800278578</v>
      </c>
      <c r="BT19" s="18" t="n">
        <v>77.0588641785814</v>
      </c>
      <c r="BU19" s="18" t="n">
        <v>3714.73419919029</v>
      </c>
      <c r="BV19" s="18" t="n">
        <v>1045.95467021258</v>
      </c>
      <c r="BW19" s="18" t="n">
        <v>1753.94824282331</v>
      </c>
      <c r="BX19" s="16" t="n">
        <f aca="false">SUM(BO19:BW19)</f>
        <v>15088.7001858115</v>
      </c>
    </row>
    <row r="20" customFormat="false" ht="12.75" hidden="false" customHeight="false" outlineLevel="0" collapsed="false">
      <c r="A20" s="7" t="s">
        <v>67</v>
      </c>
      <c r="B20" s="23"/>
      <c r="C20" s="18" t="n">
        <v>4.16694053689968</v>
      </c>
      <c r="D20" s="18" t="n">
        <v>0</v>
      </c>
      <c r="E20" s="18" t="n">
        <v>0.937256489253328</v>
      </c>
      <c r="F20" s="18" t="n">
        <v>0</v>
      </c>
      <c r="G20" s="18" t="n">
        <v>0</v>
      </c>
      <c r="H20" s="18" t="n">
        <v>3.06235781949338</v>
      </c>
      <c r="I20" s="18" t="n">
        <v>0</v>
      </c>
      <c r="J20" s="18" t="n">
        <v>0</v>
      </c>
      <c r="K20" s="18" t="n">
        <v>4.05366266990071</v>
      </c>
      <c r="L20" s="18" t="n">
        <v>6.17867255972082</v>
      </c>
      <c r="M20" s="18" t="n">
        <v>28.631378415454</v>
      </c>
      <c r="N20" s="18" t="n">
        <v>0</v>
      </c>
      <c r="O20" s="18" t="n">
        <v>0</v>
      </c>
      <c r="P20" s="18" t="n">
        <v>0</v>
      </c>
      <c r="Q20" s="18" t="n">
        <v>11.1717659935541</v>
      </c>
      <c r="R20" s="18" t="n">
        <v>22.8974996535964</v>
      </c>
      <c r="S20" s="18" t="n">
        <v>124.472858827093</v>
      </c>
      <c r="T20" s="18" t="n">
        <v>405.811062415397</v>
      </c>
      <c r="U20" s="18" t="n">
        <v>247.390316756558</v>
      </c>
      <c r="V20" s="18" t="n">
        <v>351.463831074145</v>
      </c>
      <c r="W20" s="18" t="n">
        <v>1.73590511010583</v>
      </c>
      <c r="X20" s="18" t="n">
        <v>90.697256717404</v>
      </c>
      <c r="Y20" s="18" t="n">
        <v>299.13802253272</v>
      </c>
      <c r="Z20" s="18" t="n">
        <v>0.535144355872203</v>
      </c>
      <c r="AA20" s="18" t="n">
        <v>0</v>
      </c>
      <c r="AB20" s="18" t="n">
        <v>0.447894802276686</v>
      </c>
      <c r="AC20" s="18" t="n">
        <v>1033.36217552774</v>
      </c>
      <c r="AD20" s="18" t="n">
        <v>73.5251564705611</v>
      </c>
      <c r="AE20" s="18" t="n">
        <v>71.5733687345526</v>
      </c>
      <c r="AF20" s="18" t="n">
        <v>1.70334338871767</v>
      </c>
      <c r="AG20" s="18" t="n">
        <v>4.35872675394498</v>
      </c>
      <c r="AH20" s="18" t="n">
        <v>0</v>
      </c>
      <c r="AI20" s="18" t="n">
        <v>0</v>
      </c>
      <c r="AJ20" s="18" t="n">
        <v>0</v>
      </c>
      <c r="AK20" s="18" t="n">
        <v>0</v>
      </c>
      <c r="AL20" s="18" t="n">
        <v>0</v>
      </c>
      <c r="AM20" s="18" t="n">
        <v>0</v>
      </c>
      <c r="AN20" s="18" t="n">
        <v>0</v>
      </c>
      <c r="AO20" s="18" t="n">
        <v>38.8613017304303</v>
      </c>
      <c r="AP20" s="18" t="n">
        <v>13.6454425629232</v>
      </c>
      <c r="AQ20" s="18" t="n">
        <v>0</v>
      </c>
      <c r="AR20" s="18" t="n">
        <v>0</v>
      </c>
      <c r="AS20" s="18" t="n">
        <v>0</v>
      </c>
      <c r="AT20" s="18" t="n">
        <v>30.2653800748343</v>
      </c>
      <c r="AU20" s="18" t="n">
        <v>30.8631760953305</v>
      </c>
      <c r="AV20" s="18" t="n">
        <v>0</v>
      </c>
      <c r="AW20" s="18" t="n">
        <v>16.0536275011467</v>
      </c>
      <c r="AX20" s="18" t="n">
        <v>0.276093015266624</v>
      </c>
      <c r="AY20" s="18" t="n">
        <v>0</v>
      </c>
      <c r="AZ20" s="18" t="n">
        <v>1.29442487747227</v>
      </c>
      <c r="BA20" s="18" t="n">
        <v>0</v>
      </c>
      <c r="BB20" s="18" t="n">
        <v>0</v>
      </c>
      <c r="BC20" s="18" t="n">
        <v>0</v>
      </c>
      <c r="BD20" s="18" t="n">
        <v>2.83419562344854</v>
      </c>
      <c r="BE20" s="18" t="n">
        <v>19.8115428981071</v>
      </c>
      <c r="BF20" s="18" t="n">
        <v>0</v>
      </c>
      <c r="BG20" s="18" t="n">
        <v>0.599214444071894</v>
      </c>
      <c r="BH20" s="18" t="n">
        <v>0.510606081784713</v>
      </c>
      <c r="BI20" s="18" t="n">
        <v>0.482412047947392</v>
      </c>
      <c r="BJ20" s="18" t="n">
        <v>0.068149584556388</v>
      </c>
      <c r="BK20" s="18" t="n">
        <v>0</v>
      </c>
      <c r="BL20" s="18" t="n">
        <v>2.11368702590571</v>
      </c>
      <c r="BM20" s="18" t="n">
        <v>0.898627292777788</v>
      </c>
      <c r="BN20" s="18" t="n">
        <v>0</v>
      </c>
      <c r="BO20" s="16" t="n">
        <f aca="false">SUM(C20:BN20)</f>
        <v>2945.89247846096</v>
      </c>
      <c r="BP20" s="18" t="n">
        <v>1134.02916310761</v>
      </c>
      <c r="BQ20" s="18" t="n">
        <v>0</v>
      </c>
      <c r="BR20" s="18" t="n">
        <v>0</v>
      </c>
      <c r="BS20" s="18" t="n">
        <v>1680.25252530534</v>
      </c>
      <c r="BT20" s="18" t="n">
        <v>132.863728491104</v>
      </c>
      <c r="BU20" s="18" t="n">
        <v>2253.11848201389</v>
      </c>
      <c r="BV20" s="18" t="n">
        <v>738.408208554257</v>
      </c>
      <c r="BW20" s="18" t="n">
        <v>1260.88288952427</v>
      </c>
      <c r="BX20" s="16" t="n">
        <f aca="false">SUM(BO20:BW20)</f>
        <v>10145.4474754574</v>
      </c>
    </row>
    <row r="21" customFormat="false" ht="12.75" hidden="false" customHeight="false" outlineLevel="0" collapsed="false">
      <c r="A21" s="7" t="s">
        <v>69</v>
      </c>
      <c r="B21" s="23"/>
      <c r="C21" s="18" t="n">
        <v>23.0368616784637</v>
      </c>
      <c r="D21" s="18" t="n">
        <v>90.4215993544693</v>
      </c>
      <c r="E21" s="18" t="n">
        <v>1.13181950643385</v>
      </c>
      <c r="F21" s="18" t="n">
        <v>3.73610138931319</v>
      </c>
      <c r="G21" s="18" t="n">
        <v>0</v>
      </c>
      <c r="H21" s="18" t="n">
        <v>0.466575578576211</v>
      </c>
      <c r="I21" s="18" t="n">
        <v>0.0172831324950671</v>
      </c>
      <c r="J21" s="18" t="n">
        <v>7.17586108595036</v>
      </c>
      <c r="K21" s="18" t="n">
        <v>0</v>
      </c>
      <c r="L21" s="18" t="n">
        <v>27.9976370100543</v>
      </c>
      <c r="M21" s="18" t="n">
        <v>183.812914110011</v>
      </c>
      <c r="N21" s="18" t="n">
        <v>1.78978031712312</v>
      </c>
      <c r="O21" s="18" t="n">
        <v>2.355024196654</v>
      </c>
      <c r="P21" s="18" t="n">
        <v>0.346563790590972</v>
      </c>
      <c r="Q21" s="18" t="n">
        <v>22.2489630066419</v>
      </c>
      <c r="R21" s="18" t="n">
        <v>103.762926353012</v>
      </c>
      <c r="S21" s="18" t="n">
        <v>27.7681852499026</v>
      </c>
      <c r="T21" s="18" t="n">
        <v>0.289863224875342</v>
      </c>
      <c r="U21" s="18" t="n">
        <v>1944.36645804193</v>
      </c>
      <c r="V21" s="18" t="n">
        <v>553.031869972081</v>
      </c>
      <c r="W21" s="18" t="n">
        <v>4.12688285418499</v>
      </c>
      <c r="X21" s="18" t="n">
        <v>5.07123399180214</v>
      </c>
      <c r="Y21" s="18" t="n">
        <v>338.429411011174</v>
      </c>
      <c r="Z21" s="18" t="n">
        <v>0</v>
      </c>
      <c r="AA21" s="18" t="n">
        <v>0</v>
      </c>
      <c r="AB21" s="18" t="n">
        <v>7.46298279903262</v>
      </c>
      <c r="AC21" s="18" t="n">
        <v>754.063857418804</v>
      </c>
      <c r="AD21" s="18" t="n">
        <v>90.3411856673482</v>
      </c>
      <c r="AE21" s="18" t="n">
        <v>145.819553647025</v>
      </c>
      <c r="AF21" s="18" t="n">
        <v>13.6353102813617</v>
      </c>
      <c r="AG21" s="18" t="n">
        <v>12.8453125590866</v>
      </c>
      <c r="AH21" s="18" t="n">
        <v>0</v>
      </c>
      <c r="AI21" s="18" t="n">
        <v>0</v>
      </c>
      <c r="AJ21" s="18" t="n">
        <v>81.3627730514135</v>
      </c>
      <c r="AK21" s="18" t="n">
        <v>1.75812312535767</v>
      </c>
      <c r="AL21" s="18" t="n">
        <v>0</v>
      </c>
      <c r="AM21" s="18" t="n">
        <v>0</v>
      </c>
      <c r="AN21" s="18" t="n">
        <v>0.684022220671339</v>
      </c>
      <c r="AO21" s="18" t="n">
        <v>1.52708547422133</v>
      </c>
      <c r="AP21" s="18" t="n">
        <v>0</v>
      </c>
      <c r="AQ21" s="18" t="n">
        <v>0</v>
      </c>
      <c r="AR21" s="18" t="n">
        <v>1.02051874431496</v>
      </c>
      <c r="AS21" s="18" t="n">
        <v>0</v>
      </c>
      <c r="AT21" s="18" t="n">
        <v>23.1383387517148</v>
      </c>
      <c r="AU21" s="18" t="n">
        <v>14.9919770178685</v>
      </c>
      <c r="AV21" s="18" t="n">
        <v>26.8833558921417</v>
      </c>
      <c r="AW21" s="18" t="n">
        <v>9.49020650579801</v>
      </c>
      <c r="AX21" s="18" t="n">
        <v>64.0190097612828</v>
      </c>
      <c r="AY21" s="18" t="n">
        <v>0</v>
      </c>
      <c r="AZ21" s="18" t="n">
        <v>0</v>
      </c>
      <c r="BA21" s="18" t="n">
        <v>13.7270925420124</v>
      </c>
      <c r="BB21" s="18" t="n">
        <v>0</v>
      </c>
      <c r="BC21" s="18" t="n">
        <v>0</v>
      </c>
      <c r="BD21" s="18" t="n">
        <v>23.5842672742855</v>
      </c>
      <c r="BE21" s="18" t="n">
        <v>30.9870424870715</v>
      </c>
      <c r="BF21" s="18" t="n">
        <v>0</v>
      </c>
      <c r="BG21" s="18" t="n">
        <v>35.5838877833532</v>
      </c>
      <c r="BH21" s="18" t="n">
        <v>0.163862236805833</v>
      </c>
      <c r="BI21" s="18" t="n">
        <v>0</v>
      </c>
      <c r="BJ21" s="18" t="n">
        <v>0</v>
      </c>
      <c r="BK21" s="18" t="n">
        <v>5.60042656597365</v>
      </c>
      <c r="BL21" s="18" t="n">
        <v>0.212653360614269</v>
      </c>
      <c r="BM21" s="18" t="n">
        <v>2.36185017512232</v>
      </c>
      <c r="BN21" s="18" t="n">
        <v>0</v>
      </c>
      <c r="BO21" s="16" t="n">
        <f aca="false">SUM(C21:BN21)</f>
        <v>4702.64851019843</v>
      </c>
      <c r="BP21" s="18" t="n">
        <v>223.253592739804</v>
      </c>
      <c r="BQ21" s="18" t="n">
        <v>0</v>
      </c>
      <c r="BR21" s="18" t="n">
        <v>0</v>
      </c>
      <c r="BS21" s="18" t="n">
        <v>5585.39752396475</v>
      </c>
      <c r="BT21" s="18" t="n">
        <v>-87.2200425864136</v>
      </c>
      <c r="BU21" s="18" t="n">
        <v>5896.7763828965</v>
      </c>
      <c r="BV21" s="18" t="n">
        <v>2081.71363347131</v>
      </c>
      <c r="BW21" s="18" t="n">
        <v>4903.01514856304</v>
      </c>
      <c r="BX21" s="16" t="n">
        <f aca="false">SUM(BO21:BW21)</f>
        <v>23305.5847492474</v>
      </c>
    </row>
    <row r="22" customFormat="false" ht="12.75" hidden="false" customHeight="false" outlineLevel="0" collapsed="false">
      <c r="A22" s="7" t="s">
        <v>71</v>
      </c>
      <c r="B22" s="23"/>
      <c r="C22" s="18" t="n">
        <v>1.45810828131359</v>
      </c>
      <c r="D22" s="18" t="n">
        <v>0</v>
      </c>
      <c r="E22" s="18" t="n">
        <v>0</v>
      </c>
      <c r="F22" s="18" t="n">
        <v>0</v>
      </c>
      <c r="G22" s="18" t="n">
        <v>0</v>
      </c>
      <c r="H22" s="18" t="n">
        <v>0</v>
      </c>
      <c r="I22" s="18" t="n">
        <v>0</v>
      </c>
      <c r="J22" s="18" t="n">
        <v>0</v>
      </c>
      <c r="K22" s="18" t="n">
        <v>0</v>
      </c>
      <c r="L22" s="18" t="n">
        <v>0.0866778098462174</v>
      </c>
      <c r="M22" s="18" t="n">
        <v>4.82153195806532</v>
      </c>
      <c r="N22" s="18" t="n">
        <v>0</v>
      </c>
      <c r="O22" s="18" t="n">
        <v>0</v>
      </c>
      <c r="P22" s="18" t="n">
        <v>0</v>
      </c>
      <c r="Q22" s="18" t="n">
        <v>0</v>
      </c>
      <c r="R22" s="18" t="n">
        <v>5.580130984257</v>
      </c>
      <c r="S22" s="18" t="n">
        <v>0</v>
      </c>
      <c r="T22" s="18" t="n">
        <v>0</v>
      </c>
      <c r="U22" s="18" t="n">
        <v>9.61586451056891</v>
      </c>
      <c r="V22" s="18" t="n">
        <v>6928.49835849218</v>
      </c>
      <c r="W22" s="18" t="n">
        <v>15.0247577472685</v>
      </c>
      <c r="X22" s="18" t="n">
        <v>0</v>
      </c>
      <c r="Y22" s="18" t="n">
        <v>0.913443066623125</v>
      </c>
      <c r="Z22" s="18" t="n">
        <v>0</v>
      </c>
      <c r="AA22" s="18" t="n">
        <v>0</v>
      </c>
      <c r="AB22" s="18" t="n">
        <v>4.85847130153385</v>
      </c>
      <c r="AC22" s="18" t="n">
        <v>6.80317757939942</v>
      </c>
      <c r="AD22" s="18" t="n">
        <v>331.913912019741</v>
      </c>
      <c r="AE22" s="18" t="n">
        <v>3.30532580811228</v>
      </c>
      <c r="AF22" s="18" t="n">
        <v>0</v>
      </c>
      <c r="AG22" s="18" t="n">
        <v>106.751598905761</v>
      </c>
      <c r="AH22" s="18" t="n">
        <v>0</v>
      </c>
      <c r="AI22" s="18" t="n">
        <v>0</v>
      </c>
      <c r="AJ22" s="18" t="n">
        <v>7.85395615281946</v>
      </c>
      <c r="AK22" s="18" t="n">
        <v>0</v>
      </c>
      <c r="AL22" s="18" t="n">
        <v>0</v>
      </c>
      <c r="AM22" s="18" t="n">
        <v>0</v>
      </c>
      <c r="AN22" s="18" t="n">
        <v>0</v>
      </c>
      <c r="AO22" s="18" t="n">
        <v>0</v>
      </c>
      <c r="AP22" s="18" t="n">
        <v>0</v>
      </c>
      <c r="AQ22" s="18" t="n">
        <v>0</v>
      </c>
      <c r="AR22" s="18" t="n">
        <v>0</v>
      </c>
      <c r="AS22" s="18" t="n">
        <v>0</v>
      </c>
      <c r="AT22" s="18" t="n">
        <v>0</v>
      </c>
      <c r="AU22" s="18" t="n">
        <v>0</v>
      </c>
      <c r="AV22" s="18" t="n">
        <v>0</v>
      </c>
      <c r="AW22" s="18" t="n">
        <v>0</v>
      </c>
      <c r="AX22" s="18" t="n">
        <v>6.25867088509515</v>
      </c>
      <c r="AY22" s="18" t="n">
        <v>0</v>
      </c>
      <c r="AZ22" s="18" t="n">
        <v>0.254668822529584</v>
      </c>
      <c r="BA22" s="18" t="n">
        <v>148.58262285719</v>
      </c>
      <c r="BB22" s="18" t="n">
        <v>0</v>
      </c>
      <c r="BC22" s="18" t="n">
        <v>0</v>
      </c>
      <c r="BD22" s="18" t="n">
        <v>0</v>
      </c>
      <c r="BE22" s="18" t="n">
        <v>11.5267153490451</v>
      </c>
      <c r="BF22" s="18" t="n">
        <v>0</v>
      </c>
      <c r="BG22" s="18" t="n">
        <v>14.9706673382487</v>
      </c>
      <c r="BH22" s="18" t="n">
        <v>0.247013453549895</v>
      </c>
      <c r="BI22" s="18" t="n">
        <v>0</v>
      </c>
      <c r="BJ22" s="18" t="n">
        <v>0</v>
      </c>
      <c r="BK22" s="18" t="n">
        <v>5.64340777665795</v>
      </c>
      <c r="BL22" s="18" t="n">
        <v>0</v>
      </c>
      <c r="BM22" s="18" t="n">
        <v>0</v>
      </c>
      <c r="BN22" s="18" t="n">
        <v>0</v>
      </c>
      <c r="BO22" s="16" t="n">
        <f aca="false">SUM(C22:BN22)</f>
        <v>7614.9690810998</v>
      </c>
      <c r="BP22" s="18" t="n">
        <v>3705.31746446968</v>
      </c>
      <c r="BQ22" s="18" t="n">
        <v>0</v>
      </c>
      <c r="BR22" s="18" t="n">
        <v>0</v>
      </c>
      <c r="BS22" s="18" t="n">
        <v>6569.46438123394</v>
      </c>
      <c r="BT22" s="18" t="n">
        <v>367.410427222521</v>
      </c>
      <c r="BU22" s="18" t="n">
        <v>12984.3191133328</v>
      </c>
      <c r="BV22" s="18" t="n">
        <v>6826.23935146055</v>
      </c>
      <c r="BW22" s="18" t="n">
        <v>4420.09018077199</v>
      </c>
      <c r="BX22" s="16" t="n">
        <f aca="false">SUM(BO22:BW22)</f>
        <v>42487.8099995912</v>
      </c>
    </row>
    <row r="23" customFormat="false" ht="12.75" hidden="false" customHeight="false" outlineLevel="0" collapsed="false">
      <c r="A23" s="7" t="s">
        <v>73</v>
      </c>
      <c r="B23" s="23"/>
      <c r="C23" s="18" t="n">
        <v>0</v>
      </c>
      <c r="D23" s="18" t="n">
        <v>0</v>
      </c>
      <c r="E23" s="18" t="n">
        <v>1.40601834506414</v>
      </c>
      <c r="F23" s="18" t="n">
        <v>0</v>
      </c>
      <c r="G23" s="18" t="n">
        <v>0</v>
      </c>
      <c r="H23" s="18" t="n">
        <v>0</v>
      </c>
      <c r="I23" s="18" t="n">
        <v>0</v>
      </c>
      <c r="J23" s="18" t="n">
        <v>0</v>
      </c>
      <c r="K23" s="18" t="n">
        <v>0</v>
      </c>
      <c r="L23" s="18" t="n">
        <v>0.15753978945474</v>
      </c>
      <c r="M23" s="18" t="n">
        <v>0.414290161093266</v>
      </c>
      <c r="N23" s="18" t="n">
        <v>0</v>
      </c>
      <c r="O23" s="18" t="n">
        <v>0</v>
      </c>
      <c r="P23" s="18" t="n">
        <v>0</v>
      </c>
      <c r="Q23" s="18" t="n">
        <v>0</v>
      </c>
      <c r="R23" s="18" t="n">
        <v>0.747779413687299</v>
      </c>
      <c r="S23" s="18" t="n">
        <v>0</v>
      </c>
      <c r="T23" s="18" t="n">
        <v>0</v>
      </c>
      <c r="U23" s="18" t="n">
        <v>0</v>
      </c>
      <c r="V23" s="18" t="n">
        <v>5.68787229277122</v>
      </c>
      <c r="W23" s="18" t="n">
        <v>522.549037989472</v>
      </c>
      <c r="X23" s="18" t="n">
        <v>0</v>
      </c>
      <c r="Y23" s="18" t="n">
        <v>240.13619349495</v>
      </c>
      <c r="Z23" s="18" t="n">
        <v>0</v>
      </c>
      <c r="AA23" s="18" t="n">
        <v>0</v>
      </c>
      <c r="AB23" s="18" t="n">
        <v>0</v>
      </c>
      <c r="AC23" s="18" t="n">
        <v>2.06876306470069</v>
      </c>
      <c r="AD23" s="18" t="n">
        <v>0</v>
      </c>
      <c r="AE23" s="18" t="n">
        <v>8.80335618250264</v>
      </c>
      <c r="AF23" s="18" t="n">
        <v>0</v>
      </c>
      <c r="AG23" s="18" t="n">
        <v>93.3164131254213</v>
      </c>
      <c r="AH23" s="18" t="n">
        <v>0</v>
      </c>
      <c r="AI23" s="18" t="n">
        <v>45.8483751422609</v>
      </c>
      <c r="AJ23" s="18" t="n">
        <v>4.26983235677815</v>
      </c>
      <c r="AK23" s="18" t="n">
        <v>0</v>
      </c>
      <c r="AL23" s="18" t="n">
        <v>0</v>
      </c>
      <c r="AM23" s="18" t="n">
        <v>0</v>
      </c>
      <c r="AN23" s="18" t="n">
        <v>0</v>
      </c>
      <c r="AO23" s="18" t="n">
        <v>0</v>
      </c>
      <c r="AP23" s="18" t="n">
        <v>0</v>
      </c>
      <c r="AQ23" s="18" t="n">
        <v>0</v>
      </c>
      <c r="AR23" s="18" t="n">
        <v>0</v>
      </c>
      <c r="AS23" s="18" t="n">
        <v>0</v>
      </c>
      <c r="AT23" s="18" t="n">
        <v>0</v>
      </c>
      <c r="AU23" s="18" t="n">
        <v>0</v>
      </c>
      <c r="AV23" s="18" t="n">
        <v>0</v>
      </c>
      <c r="AW23" s="18" t="n">
        <v>0</v>
      </c>
      <c r="AX23" s="18" t="n">
        <v>0</v>
      </c>
      <c r="AY23" s="18" t="n">
        <v>0</v>
      </c>
      <c r="AZ23" s="18" t="n">
        <v>1.75755014444512</v>
      </c>
      <c r="BA23" s="18" t="n">
        <v>0</v>
      </c>
      <c r="BB23" s="18" t="n">
        <v>0</v>
      </c>
      <c r="BC23" s="18" t="n">
        <v>0</v>
      </c>
      <c r="BD23" s="18" t="n">
        <v>0</v>
      </c>
      <c r="BE23" s="18" t="n">
        <v>58.3271897272546</v>
      </c>
      <c r="BF23" s="18" t="n">
        <v>0</v>
      </c>
      <c r="BG23" s="18" t="n">
        <v>0.889922025483898</v>
      </c>
      <c r="BH23" s="18" t="n">
        <v>0</v>
      </c>
      <c r="BI23" s="18" t="n">
        <v>0</v>
      </c>
      <c r="BJ23" s="18" t="n">
        <v>0</v>
      </c>
      <c r="BK23" s="18" t="n">
        <v>0</v>
      </c>
      <c r="BL23" s="18" t="n">
        <v>0</v>
      </c>
      <c r="BM23" s="18" t="n">
        <v>0</v>
      </c>
      <c r="BN23" s="18" t="n">
        <v>0</v>
      </c>
      <c r="BO23" s="16" t="n">
        <f aca="false">SUM(C23:BN23)</f>
        <v>986.38013325534</v>
      </c>
      <c r="BP23" s="18" t="n">
        <v>474.321142645009</v>
      </c>
      <c r="BQ23" s="18" t="n">
        <v>0</v>
      </c>
      <c r="BR23" s="18" t="n">
        <v>0</v>
      </c>
      <c r="BS23" s="18" t="n">
        <v>953.376612971676</v>
      </c>
      <c r="BT23" s="18" t="n">
        <v>-29.6110770274883</v>
      </c>
      <c r="BU23" s="18" t="n">
        <v>952.291292832827</v>
      </c>
      <c r="BV23" s="18" t="n">
        <v>260.040032689142</v>
      </c>
      <c r="BW23" s="18" t="n">
        <v>877.691862616272</v>
      </c>
      <c r="BX23" s="16" t="n">
        <f aca="false">SUM(BO23:BW23)</f>
        <v>4474.48999998278</v>
      </c>
    </row>
    <row r="24" customFormat="false" ht="12.75" hidden="false" customHeight="false" outlineLevel="0" collapsed="false">
      <c r="A24" s="7" t="s">
        <v>75</v>
      </c>
      <c r="B24" s="23"/>
      <c r="C24" s="18" t="n">
        <v>1.04451133818103</v>
      </c>
      <c r="D24" s="18" t="n">
        <v>0</v>
      </c>
      <c r="E24" s="18" t="n">
        <v>0</v>
      </c>
      <c r="F24" s="18" t="n">
        <v>0</v>
      </c>
      <c r="G24" s="18" t="n">
        <v>0.774667546390334</v>
      </c>
      <c r="H24" s="18" t="n">
        <v>3.70213204104895</v>
      </c>
      <c r="I24" s="18" t="n">
        <v>0</v>
      </c>
      <c r="J24" s="18" t="n">
        <v>0</v>
      </c>
      <c r="K24" s="18" t="n">
        <v>0</v>
      </c>
      <c r="L24" s="18" t="n">
        <v>1.24400891025397</v>
      </c>
      <c r="M24" s="18" t="n">
        <v>17.9507968582785</v>
      </c>
      <c r="N24" s="18" t="n">
        <v>25.9455772016155</v>
      </c>
      <c r="O24" s="18" t="n">
        <v>7.1954903463087</v>
      </c>
      <c r="P24" s="18" t="n">
        <v>2.70501859872156</v>
      </c>
      <c r="Q24" s="18" t="n">
        <v>2.76805514501815</v>
      </c>
      <c r="R24" s="18" t="n">
        <v>6.10663348188082</v>
      </c>
      <c r="S24" s="18" t="n">
        <v>19.834640617369</v>
      </c>
      <c r="T24" s="18" t="n">
        <v>0</v>
      </c>
      <c r="U24" s="18" t="n">
        <v>5.25584151343269</v>
      </c>
      <c r="V24" s="18" t="n">
        <v>159.897592917645</v>
      </c>
      <c r="W24" s="18" t="n">
        <v>2.56732104976994</v>
      </c>
      <c r="X24" s="18" t="n">
        <v>142.881474324324</v>
      </c>
      <c r="Y24" s="18" t="n">
        <v>9.88640918814688</v>
      </c>
      <c r="Z24" s="18" t="n">
        <v>0</v>
      </c>
      <c r="AA24" s="18" t="n">
        <v>0</v>
      </c>
      <c r="AB24" s="18" t="n">
        <v>3.01366114253616</v>
      </c>
      <c r="AC24" s="18" t="n">
        <v>141.672794245297</v>
      </c>
      <c r="AD24" s="18" t="n">
        <v>6.99981154435159</v>
      </c>
      <c r="AE24" s="18" t="n">
        <v>82.3361607781246</v>
      </c>
      <c r="AF24" s="18" t="n">
        <v>19.520154247085</v>
      </c>
      <c r="AG24" s="18" t="n">
        <v>26.7602413740842</v>
      </c>
      <c r="AH24" s="18" t="n">
        <v>0</v>
      </c>
      <c r="AI24" s="18" t="n">
        <v>0</v>
      </c>
      <c r="AJ24" s="18" t="n">
        <v>14.8489624669651</v>
      </c>
      <c r="AK24" s="18" t="n">
        <v>0</v>
      </c>
      <c r="AL24" s="18" t="n">
        <v>3.62259196481779</v>
      </c>
      <c r="AM24" s="18" t="n">
        <v>2.65725330295931</v>
      </c>
      <c r="AN24" s="18" t="n">
        <v>0</v>
      </c>
      <c r="AO24" s="18" t="n">
        <v>0.0903645967985469</v>
      </c>
      <c r="AP24" s="18" t="n">
        <v>0.16588514296068</v>
      </c>
      <c r="AQ24" s="18" t="n">
        <v>1.94565339930127</v>
      </c>
      <c r="AR24" s="18" t="n">
        <v>0.528853610534694</v>
      </c>
      <c r="AS24" s="18" t="n">
        <v>0.218497583056424</v>
      </c>
      <c r="AT24" s="18" t="n">
        <v>1.34800497512039</v>
      </c>
      <c r="AU24" s="18" t="n">
        <v>0</v>
      </c>
      <c r="AV24" s="18" t="n">
        <v>4.05342215773397</v>
      </c>
      <c r="AW24" s="18" t="n">
        <v>6.27284981905523</v>
      </c>
      <c r="AX24" s="18" t="n">
        <v>4.77562670898162</v>
      </c>
      <c r="AY24" s="18" t="n">
        <v>1.66353147974822</v>
      </c>
      <c r="AZ24" s="18" t="n">
        <v>24.4824449071627</v>
      </c>
      <c r="BA24" s="18" t="n">
        <v>4.36013948225435</v>
      </c>
      <c r="BB24" s="18" t="n">
        <v>0.0951087609862449</v>
      </c>
      <c r="BC24" s="18" t="n">
        <v>0</v>
      </c>
      <c r="BD24" s="18" t="n">
        <v>16.1387455417441</v>
      </c>
      <c r="BE24" s="18" t="n">
        <v>14.7283326432318</v>
      </c>
      <c r="BF24" s="18" t="n">
        <v>6.29561186723218</v>
      </c>
      <c r="BG24" s="18" t="n">
        <v>572.961096244914</v>
      </c>
      <c r="BH24" s="18" t="n">
        <v>64.7162509494493</v>
      </c>
      <c r="BI24" s="18" t="n">
        <v>2.13586101270281</v>
      </c>
      <c r="BJ24" s="18" t="n">
        <v>45.2386761269321</v>
      </c>
      <c r="BK24" s="18" t="n">
        <v>0</v>
      </c>
      <c r="BL24" s="18" t="n">
        <v>0.626226687338556</v>
      </c>
      <c r="BM24" s="18" t="n">
        <v>19.5431184756446</v>
      </c>
      <c r="BN24" s="18" t="n">
        <v>0</v>
      </c>
      <c r="BO24" s="16" t="n">
        <f aca="false">SUM(C24:BN24)</f>
        <v>1503.57610431749</v>
      </c>
      <c r="BP24" s="18" t="n">
        <v>2909.10145070351</v>
      </c>
      <c r="BQ24" s="18" t="n">
        <v>0</v>
      </c>
      <c r="BR24" s="18" t="n">
        <v>178.69321288535</v>
      </c>
      <c r="BS24" s="18" t="n">
        <v>1679.41396876677</v>
      </c>
      <c r="BT24" s="18" t="n">
        <v>-10.4313365704006</v>
      </c>
      <c r="BU24" s="18" t="n">
        <v>4004.62016873318</v>
      </c>
      <c r="BV24" s="18" t="n">
        <v>1055.69837584883</v>
      </c>
      <c r="BW24" s="18" t="n">
        <v>5872.38640716178</v>
      </c>
      <c r="BX24" s="16" t="n">
        <f aca="false">SUM(BO24:BW24)</f>
        <v>17193.0583518465</v>
      </c>
    </row>
    <row r="25" customFormat="false" ht="12.75" hidden="false" customHeight="false" outlineLevel="0" collapsed="false">
      <c r="A25" s="7" t="s">
        <v>77</v>
      </c>
      <c r="B25" s="23"/>
      <c r="C25" s="18" t="n">
        <v>213.329926575615</v>
      </c>
      <c r="D25" s="18" t="n">
        <v>10.3041221152375</v>
      </c>
      <c r="E25" s="18" t="n">
        <v>9.37896587188607</v>
      </c>
      <c r="F25" s="18" t="n">
        <v>23.3162103519792</v>
      </c>
      <c r="G25" s="18" t="n">
        <v>262.462265069415</v>
      </c>
      <c r="H25" s="18" t="n">
        <v>79.6059043657453</v>
      </c>
      <c r="I25" s="18" t="n">
        <v>108.136205017276</v>
      </c>
      <c r="J25" s="18" t="n">
        <v>166.99734337833</v>
      </c>
      <c r="K25" s="18" t="n">
        <v>57.7910899762575</v>
      </c>
      <c r="L25" s="18" t="n">
        <v>41.3300500207052</v>
      </c>
      <c r="M25" s="18" t="n">
        <v>162.88668559343</v>
      </c>
      <c r="N25" s="18" t="n">
        <v>45.4314174256174</v>
      </c>
      <c r="O25" s="18" t="n">
        <v>75.5482278956981</v>
      </c>
      <c r="P25" s="18" t="n">
        <v>108.536281657145</v>
      </c>
      <c r="Q25" s="18" t="n">
        <v>377.393348388059</v>
      </c>
      <c r="R25" s="18" t="n">
        <v>138.790919910342</v>
      </c>
      <c r="S25" s="18" t="n">
        <v>45.7271458878524</v>
      </c>
      <c r="T25" s="18" t="n">
        <v>40.8529389786917</v>
      </c>
      <c r="U25" s="18" t="n">
        <v>156.719364079766</v>
      </c>
      <c r="V25" s="18" t="n">
        <v>57.7187946241803</v>
      </c>
      <c r="W25" s="18" t="n">
        <v>70.9477691439958</v>
      </c>
      <c r="X25" s="18" t="n">
        <v>65.1391766442603</v>
      </c>
      <c r="Y25" s="18" t="n">
        <v>410.743985529622</v>
      </c>
      <c r="Z25" s="18" t="n">
        <v>168.591572087248</v>
      </c>
      <c r="AA25" s="18" t="n">
        <v>92.4867090807518</v>
      </c>
      <c r="AB25" s="18" t="n">
        <v>274.167888173202</v>
      </c>
      <c r="AC25" s="18" t="n">
        <v>297.888970733233</v>
      </c>
      <c r="AD25" s="18" t="n">
        <v>39.6826890669927</v>
      </c>
      <c r="AE25" s="18" t="n">
        <v>235.206396320468</v>
      </c>
      <c r="AF25" s="18" t="n">
        <v>181.589458059384</v>
      </c>
      <c r="AG25" s="18" t="n">
        <v>250.067450821364</v>
      </c>
      <c r="AH25" s="18" t="n">
        <v>108.26728863243</v>
      </c>
      <c r="AI25" s="18" t="n">
        <v>265.082562540659</v>
      </c>
      <c r="AJ25" s="18" t="n">
        <v>140.399814235864</v>
      </c>
      <c r="AK25" s="18" t="n">
        <v>23.0385981089527</v>
      </c>
      <c r="AL25" s="18" t="n">
        <v>75.5743660473944</v>
      </c>
      <c r="AM25" s="18" t="n">
        <v>5.97032680329216</v>
      </c>
      <c r="AN25" s="18" t="n">
        <v>24.1816968675524</v>
      </c>
      <c r="AO25" s="18" t="n">
        <v>120.117396554643</v>
      </c>
      <c r="AP25" s="18" t="n">
        <v>31.6685118465755</v>
      </c>
      <c r="AQ25" s="18" t="n">
        <v>9.96353529551419</v>
      </c>
      <c r="AR25" s="18" t="n">
        <v>0</v>
      </c>
      <c r="AS25" s="18" t="n">
        <v>6.01043473548611</v>
      </c>
      <c r="AT25" s="18" t="n">
        <v>1.56959625516502</v>
      </c>
      <c r="AU25" s="18" t="n">
        <v>0</v>
      </c>
      <c r="AV25" s="18" t="n">
        <v>211.031985603619</v>
      </c>
      <c r="AW25" s="18" t="n">
        <v>63.7168186428981</v>
      </c>
      <c r="AX25" s="18" t="n">
        <v>99.9515420084</v>
      </c>
      <c r="AY25" s="18" t="n">
        <v>0.514187517507877</v>
      </c>
      <c r="AZ25" s="18" t="n">
        <v>17.7906913519099</v>
      </c>
      <c r="BA25" s="18" t="n">
        <v>103.072129538001</v>
      </c>
      <c r="BB25" s="18" t="n">
        <v>0.0629383048984209</v>
      </c>
      <c r="BC25" s="18" t="n">
        <v>2.56527662580245</v>
      </c>
      <c r="BD25" s="18" t="n">
        <v>161.402325604435</v>
      </c>
      <c r="BE25" s="18" t="n">
        <v>147.962038106308</v>
      </c>
      <c r="BF25" s="18" t="n">
        <v>44.6148229969106</v>
      </c>
      <c r="BG25" s="18" t="n">
        <v>173.952511582373</v>
      </c>
      <c r="BH25" s="18" t="n">
        <v>67.2054816239859</v>
      </c>
      <c r="BI25" s="18" t="n">
        <v>46.6357401147776</v>
      </c>
      <c r="BJ25" s="18" t="n">
        <v>52.8992812440445</v>
      </c>
      <c r="BK25" s="18" t="n">
        <v>12.2435118208568</v>
      </c>
      <c r="BL25" s="18" t="n">
        <v>1.85270226722486</v>
      </c>
      <c r="BM25" s="18" t="n">
        <v>46.4023324778389</v>
      </c>
      <c r="BN25" s="18" t="n">
        <v>0</v>
      </c>
      <c r="BO25" s="16" t="n">
        <f aca="false">SUM(C25:BN25)</f>
        <v>6334.48971819908</v>
      </c>
      <c r="BP25" s="18" t="n">
        <v>213.69</v>
      </c>
      <c r="BQ25" s="18" t="n">
        <v>0</v>
      </c>
      <c r="BR25" s="18" t="n">
        <v>0</v>
      </c>
      <c r="BS25" s="18" t="n">
        <v>891.017582203188</v>
      </c>
      <c r="BT25" s="18" t="n">
        <v>0</v>
      </c>
      <c r="BU25" s="18" t="n">
        <v>659.7</v>
      </c>
      <c r="BV25" s="18" t="n">
        <v>118.1</v>
      </c>
      <c r="BW25" s="18" t="n">
        <v>251.4</v>
      </c>
      <c r="BX25" s="16" t="n">
        <f aca="false">SUM(BO25:BW25)</f>
        <v>8468.39730040226</v>
      </c>
    </row>
    <row r="26" customFormat="false" ht="12.75" hidden="false" customHeight="false" outlineLevel="0" collapsed="false">
      <c r="A26" s="7" t="s">
        <v>79</v>
      </c>
      <c r="B26" s="23"/>
      <c r="C26" s="18" t="n">
        <v>194.363839039997</v>
      </c>
      <c r="D26" s="18" t="n">
        <v>0</v>
      </c>
      <c r="E26" s="18" t="n">
        <v>0</v>
      </c>
      <c r="F26" s="18" t="n">
        <v>36.205153218419</v>
      </c>
      <c r="G26" s="18" t="n">
        <v>522.79231308208</v>
      </c>
      <c r="H26" s="18" t="n">
        <v>95.2834615561632</v>
      </c>
      <c r="I26" s="18" t="n">
        <v>65.3043510544272</v>
      </c>
      <c r="J26" s="18" t="n">
        <v>107.763094838942</v>
      </c>
      <c r="K26" s="18" t="n">
        <v>63.7535493517114</v>
      </c>
      <c r="L26" s="18" t="n">
        <v>167.164196833231</v>
      </c>
      <c r="M26" s="18" t="n">
        <v>1121.87705722169</v>
      </c>
      <c r="N26" s="18" t="n">
        <v>56.5640882277976</v>
      </c>
      <c r="O26" s="18" t="n">
        <v>101.128104814643</v>
      </c>
      <c r="P26" s="18" t="n">
        <v>199.112329866873</v>
      </c>
      <c r="Q26" s="18" t="n">
        <v>720.690299651779</v>
      </c>
      <c r="R26" s="18" t="n">
        <v>96.2503162632753</v>
      </c>
      <c r="S26" s="18" t="n">
        <v>26.3242356553434</v>
      </c>
      <c r="T26" s="18" t="n">
        <v>32.6872499435256</v>
      </c>
      <c r="U26" s="18" t="n">
        <v>62.6938617498926</v>
      </c>
      <c r="V26" s="18" t="n">
        <v>71.9038816748668</v>
      </c>
      <c r="W26" s="18" t="n">
        <v>17.3690652791654</v>
      </c>
      <c r="X26" s="18" t="n">
        <v>42.7787980825379</v>
      </c>
      <c r="Y26" s="18" t="n">
        <v>15.4395151247355</v>
      </c>
      <c r="Z26" s="18" t="n">
        <v>1965.56285368855</v>
      </c>
      <c r="AA26" s="18" t="n">
        <v>34.7225504417561</v>
      </c>
      <c r="AB26" s="18" t="n">
        <v>126.407034007707</v>
      </c>
      <c r="AC26" s="18" t="n">
        <v>147.346739174389</v>
      </c>
      <c r="AD26" s="18" t="n">
        <v>57.6811502578943</v>
      </c>
      <c r="AE26" s="18" t="n">
        <v>139.14825388362</v>
      </c>
      <c r="AF26" s="18" t="n">
        <v>397.174879480622</v>
      </c>
      <c r="AG26" s="18" t="n">
        <v>262.000881893383</v>
      </c>
      <c r="AH26" s="18" t="n">
        <v>0.0590004671976738</v>
      </c>
      <c r="AI26" s="18" t="n">
        <v>1.49863911957336</v>
      </c>
      <c r="AJ26" s="18" t="n">
        <v>163.120272960969</v>
      </c>
      <c r="AK26" s="18" t="n">
        <v>13.9159585833103</v>
      </c>
      <c r="AL26" s="18" t="n">
        <v>174.502322119598</v>
      </c>
      <c r="AM26" s="18" t="n">
        <v>7.44420140879283</v>
      </c>
      <c r="AN26" s="18" t="n">
        <v>15.1460508964559</v>
      </c>
      <c r="AO26" s="18" t="n">
        <v>93.1773707765041</v>
      </c>
      <c r="AP26" s="18" t="n">
        <v>102.144045421321</v>
      </c>
      <c r="AQ26" s="18" t="n">
        <v>98.8579776269061</v>
      </c>
      <c r="AR26" s="18" t="n">
        <v>7.09935618148171</v>
      </c>
      <c r="AS26" s="18" t="n">
        <v>76.9963285365536</v>
      </c>
      <c r="AT26" s="18" t="n">
        <v>82.731977249041</v>
      </c>
      <c r="AU26" s="18" t="n">
        <v>2.87094444237496</v>
      </c>
      <c r="AV26" s="18" t="n">
        <v>148.304480934022</v>
      </c>
      <c r="AW26" s="18" t="n">
        <v>44.3894694500327</v>
      </c>
      <c r="AX26" s="18" t="n">
        <v>32.2240604949201</v>
      </c>
      <c r="AY26" s="18" t="n">
        <v>10.7769318383868</v>
      </c>
      <c r="AZ26" s="18" t="n">
        <v>13.6098288482259</v>
      </c>
      <c r="BA26" s="18" t="n">
        <v>10.5741214161033</v>
      </c>
      <c r="BB26" s="18" t="n">
        <v>7.5999091509597</v>
      </c>
      <c r="BC26" s="18" t="n">
        <v>0.953840886362393</v>
      </c>
      <c r="BD26" s="18" t="n">
        <v>66.3004588099709</v>
      </c>
      <c r="BE26" s="18" t="n">
        <v>124.12551985289</v>
      </c>
      <c r="BF26" s="18" t="n">
        <v>89.5906081122881</v>
      </c>
      <c r="BG26" s="18" t="n">
        <v>115.004991280771</v>
      </c>
      <c r="BH26" s="18" t="n">
        <v>121.250115811496</v>
      </c>
      <c r="BI26" s="18" t="n">
        <v>26.6659359930746</v>
      </c>
      <c r="BJ26" s="18" t="n">
        <v>49.4514461267594</v>
      </c>
      <c r="BK26" s="18" t="n">
        <v>18.7397671435903</v>
      </c>
      <c r="BL26" s="18" t="n">
        <v>1.65937373737982</v>
      </c>
      <c r="BM26" s="18" t="n">
        <v>68.7283006805814</v>
      </c>
      <c r="BN26" s="18" t="n">
        <v>0</v>
      </c>
      <c r="BO26" s="16" t="n">
        <f aca="false">SUM(C26:BN26)</f>
        <v>8737.00671171691</v>
      </c>
      <c r="BP26" s="18" t="n">
        <v>5719.25784680389</v>
      </c>
      <c r="BQ26" s="18" t="n">
        <v>0</v>
      </c>
      <c r="BR26" s="18" t="n">
        <v>276.455491860891</v>
      </c>
      <c r="BS26" s="18" t="n">
        <v>0</v>
      </c>
      <c r="BT26" s="18" t="n">
        <v>0</v>
      </c>
      <c r="BU26" s="18" t="n">
        <v>3541.48140621079</v>
      </c>
      <c r="BV26" s="18" t="n">
        <v>548.957711766609</v>
      </c>
      <c r="BW26" s="18" t="n">
        <v>260.492298869478</v>
      </c>
      <c r="BX26" s="16" t="n">
        <f aca="false">SUM(BO26:BW26)</f>
        <v>19083.6514672286</v>
      </c>
    </row>
    <row r="27" customFormat="false" ht="12.75" hidden="false" customHeight="false" outlineLevel="0" collapsed="false">
      <c r="A27" s="7" t="s">
        <v>81</v>
      </c>
      <c r="B27" s="23"/>
      <c r="C27" s="18" t="n">
        <v>6.03651892749891</v>
      </c>
      <c r="D27" s="18" t="n">
        <v>0</v>
      </c>
      <c r="E27" s="18" t="n">
        <v>0</v>
      </c>
      <c r="F27" s="18" t="n">
        <v>0.134611620160786</v>
      </c>
      <c r="G27" s="18" t="n">
        <v>23.0314971078218</v>
      </c>
      <c r="H27" s="18" t="n">
        <v>3.72844527012849</v>
      </c>
      <c r="I27" s="18" t="n">
        <v>1.71256386459671</v>
      </c>
      <c r="J27" s="18" t="n">
        <v>1.64971913965473</v>
      </c>
      <c r="K27" s="18" t="n">
        <v>1.63219358662635</v>
      </c>
      <c r="L27" s="18" t="n">
        <v>13.7052410333108</v>
      </c>
      <c r="M27" s="18" t="n">
        <v>41.3118232416989</v>
      </c>
      <c r="N27" s="18" t="n">
        <v>4.36678439478173</v>
      </c>
      <c r="O27" s="18" t="n">
        <v>4.18133047430948</v>
      </c>
      <c r="P27" s="18" t="n">
        <v>5.45469275750378</v>
      </c>
      <c r="Q27" s="18" t="n">
        <v>59.1048166923735</v>
      </c>
      <c r="R27" s="18" t="n">
        <v>6.7228441732304</v>
      </c>
      <c r="S27" s="18" t="n">
        <v>1.48072781852189</v>
      </c>
      <c r="T27" s="18" t="n">
        <v>0.838854804123644</v>
      </c>
      <c r="U27" s="18" t="n">
        <v>1.29645756607527</v>
      </c>
      <c r="V27" s="18" t="n">
        <v>3.49352685675404</v>
      </c>
      <c r="W27" s="18" t="n">
        <v>0.683020053471349</v>
      </c>
      <c r="X27" s="18" t="n">
        <v>1.4509139792982</v>
      </c>
      <c r="Y27" s="18" t="n">
        <v>1.36151473661825</v>
      </c>
      <c r="Z27" s="18" t="n">
        <v>4.63030940643284</v>
      </c>
      <c r="AA27" s="18" t="n">
        <v>17.6103237822227</v>
      </c>
      <c r="AB27" s="18" t="n">
        <v>8.96265457134417</v>
      </c>
      <c r="AC27" s="18" t="n">
        <v>12.9783916965827</v>
      </c>
      <c r="AD27" s="18" t="n">
        <v>3.12926838285157</v>
      </c>
      <c r="AE27" s="18" t="n">
        <v>15.2665695797674</v>
      </c>
      <c r="AF27" s="18" t="n">
        <v>13.0829164689162</v>
      </c>
      <c r="AG27" s="18" t="n">
        <v>9.40631497834989</v>
      </c>
      <c r="AH27" s="18" t="n">
        <v>0.00910439005274109</v>
      </c>
      <c r="AI27" s="18" t="n">
        <v>0</v>
      </c>
      <c r="AJ27" s="18" t="n">
        <v>10.1475707504469</v>
      </c>
      <c r="AK27" s="18" t="n">
        <v>1.03422504512551</v>
      </c>
      <c r="AL27" s="18" t="n">
        <v>28.3864381574555</v>
      </c>
      <c r="AM27" s="18" t="n">
        <v>0.718557938368382</v>
      </c>
      <c r="AN27" s="18" t="n">
        <v>0.641790421074188</v>
      </c>
      <c r="AO27" s="18" t="n">
        <v>1.09470904886684</v>
      </c>
      <c r="AP27" s="18" t="n">
        <v>2.01275160736117</v>
      </c>
      <c r="AQ27" s="18" t="n">
        <v>5.8318192485234</v>
      </c>
      <c r="AR27" s="18" t="n">
        <v>0.529857694701866</v>
      </c>
      <c r="AS27" s="18" t="n">
        <v>2.90506146464659</v>
      </c>
      <c r="AT27" s="18" t="n">
        <v>1.11009965908816</v>
      </c>
      <c r="AU27" s="18" t="n">
        <v>0</v>
      </c>
      <c r="AV27" s="18" t="n">
        <v>7.4576627849849</v>
      </c>
      <c r="AW27" s="18" t="n">
        <v>2.06427656694642</v>
      </c>
      <c r="AX27" s="18" t="n">
        <v>2.71985058318008</v>
      </c>
      <c r="AY27" s="18" t="n">
        <v>0.36088513602246</v>
      </c>
      <c r="AZ27" s="18" t="n">
        <v>3.88625683017594</v>
      </c>
      <c r="BA27" s="18" t="n">
        <v>1.4329079140928</v>
      </c>
      <c r="BB27" s="18" t="n">
        <v>1.32649742656598</v>
      </c>
      <c r="BC27" s="18" t="n">
        <v>0</v>
      </c>
      <c r="BD27" s="18" t="n">
        <v>4.5210537970546</v>
      </c>
      <c r="BE27" s="18" t="n">
        <v>27.0559304021226</v>
      </c>
      <c r="BF27" s="18" t="n">
        <v>10.1442802367881</v>
      </c>
      <c r="BG27" s="18" t="n">
        <v>30.4052272386538</v>
      </c>
      <c r="BH27" s="18" t="n">
        <v>29.3444662237248</v>
      </c>
      <c r="BI27" s="18" t="n">
        <v>2.77657212800551</v>
      </c>
      <c r="BJ27" s="18" t="n">
        <v>11.5248339367911</v>
      </c>
      <c r="BK27" s="18" t="n">
        <v>7.72780784898755</v>
      </c>
      <c r="BL27" s="18" t="n">
        <v>0.10594309564923</v>
      </c>
      <c r="BM27" s="18" t="n">
        <v>4.90123903930417</v>
      </c>
      <c r="BN27" s="18" t="n">
        <v>0</v>
      </c>
      <c r="BO27" s="16" t="n">
        <f aca="false">SUM(C27:BN27)</f>
        <v>470.622523579788</v>
      </c>
      <c r="BP27" s="18" t="n">
        <v>762.075736072094</v>
      </c>
      <c r="BQ27" s="18" t="n">
        <v>0</v>
      </c>
      <c r="BR27" s="18" t="n">
        <v>0</v>
      </c>
      <c r="BS27" s="18" t="n">
        <v>0</v>
      </c>
      <c r="BT27" s="18" t="n">
        <v>0</v>
      </c>
      <c r="BU27" s="18" t="n">
        <v>0.1</v>
      </c>
      <c r="BV27" s="18" t="n">
        <v>0</v>
      </c>
      <c r="BW27" s="18" t="n">
        <v>0</v>
      </c>
      <c r="BX27" s="16" t="n">
        <f aca="false">SUM(BO27:BW27)</f>
        <v>1232.79825965188</v>
      </c>
    </row>
    <row r="28" customFormat="false" ht="12.75" hidden="false" customHeight="false" outlineLevel="0" collapsed="false">
      <c r="A28" s="7" t="s">
        <v>83</v>
      </c>
      <c r="B28" s="23"/>
      <c r="C28" s="18" t="n">
        <v>3.38505753718221</v>
      </c>
      <c r="D28" s="18" t="n">
        <v>0</v>
      </c>
      <c r="E28" s="18" t="n">
        <v>0</v>
      </c>
      <c r="F28" s="18" t="n">
        <v>1.21850483734713</v>
      </c>
      <c r="G28" s="18" t="n">
        <v>45.0692000193989</v>
      </c>
      <c r="H28" s="18" t="n">
        <v>11.8846940992967</v>
      </c>
      <c r="I28" s="18" t="n">
        <v>165.595210836872</v>
      </c>
      <c r="J28" s="18" t="n">
        <v>294.714128966939</v>
      </c>
      <c r="K28" s="18" t="n">
        <v>3.78181486459978</v>
      </c>
      <c r="L28" s="18" t="n">
        <v>10.8522974708422</v>
      </c>
      <c r="M28" s="18" t="n">
        <v>152.909167167658</v>
      </c>
      <c r="N28" s="18" t="n">
        <v>3.34690082381545</v>
      </c>
      <c r="O28" s="18" t="n">
        <v>81.400164048992</v>
      </c>
      <c r="P28" s="18" t="n">
        <v>69.6321634299425</v>
      </c>
      <c r="Q28" s="18" t="n">
        <v>2450.04842074213</v>
      </c>
      <c r="R28" s="18" t="n">
        <v>602.288222955835</v>
      </c>
      <c r="S28" s="18" t="n">
        <v>8.05523852377836</v>
      </c>
      <c r="T28" s="18" t="n">
        <v>2.28959393328928</v>
      </c>
      <c r="U28" s="18" t="n">
        <v>12.7914672651237</v>
      </c>
      <c r="V28" s="18" t="n">
        <v>8.56756329558398</v>
      </c>
      <c r="W28" s="18" t="n">
        <v>326.289177527005</v>
      </c>
      <c r="X28" s="18" t="n">
        <v>2.74257916188443</v>
      </c>
      <c r="Y28" s="18" t="n">
        <v>150.706020216668</v>
      </c>
      <c r="Z28" s="18" t="n">
        <v>0</v>
      </c>
      <c r="AA28" s="18" t="n">
        <v>990.659497890612</v>
      </c>
      <c r="AB28" s="18" t="n">
        <v>3064.23523550239</v>
      </c>
      <c r="AC28" s="18" t="n">
        <v>254.636534492157</v>
      </c>
      <c r="AD28" s="18" t="n">
        <v>3.39598067368783</v>
      </c>
      <c r="AE28" s="18" t="n">
        <v>183.957951204536</v>
      </c>
      <c r="AF28" s="18" t="n">
        <v>27.3696803627432</v>
      </c>
      <c r="AG28" s="18" t="n">
        <v>13.9553622013602</v>
      </c>
      <c r="AH28" s="18" t="n">
        <v>0</v>
      </c>
      <c r="AI28" s="18" t="n">
        <v>0</v>
      </c>
      <c r="AJ28" s="18" t="n">
        <v>30.7247751780448</v>
      </c>
      <c r="AK28" s="18" t="n">
        <v>9.34521759532377</v>
      </c>
      <c r="AL28" s="18" t="n">
        <v>34.0653557604191</v>
      </c>
      <c r="AM28" s="18" t="n">
        <v>0.0941647685190494</v>
      </c>
      <c r="AN28" s="18" t="n">
        <v>0.283795501343101</v>
      </c>
      <c r="AO28" s="18" t="n">
        <v>2.0716098348711</v>
      </c>
      <c r="AP28" s="18" t="n">
        <v>0.18320909282625</v>
      </c>
      <c r="AQ28" s="18" t="n">
        <v>0</v>
      </c>
      <c r="AR28" s="18" t="n">
        <v>0</v>
      </c>
      <c r="AS28" s="18" t="n">
        <v>2.81174468752423</v>
      </c>
      <c r="AT28" s="18" t="n">
        <v>3.15416757304784</v>
      </c>
      <c r="AU28" s="18" t="n">
        <v>0</v>
      </c>
      <c r="AV28" s="18" t="n">
        <v>6.95394570255231</v>
      </c>
      <c r="AW28" s="18" t="n">
        <v>12.401644753986</v>
      </c>
      <c r="AX28" s="18" t="n">
        <v>31.6948458779069</v>
      </c>
      <c r="AY28" s="18" t="n">
        <v>0.671969979873451</v>
      </c>
      <c r="AZ28" s="18" t="n">
        <v>9.01640288654013</v>
      </c>
      <c r="BA28" s="18" t="n">
        <v>11.7080262372279</v>
      </c>
      <c r="BB28" s="18" t="n">
        <v>0</v>
      </c>
      <c r="BC28" s="18" t="n">
        <v>0.815040084893633</v>
      </c>
      <c r="BD28" s="18" t="n">
        <v>120.97103972042</v>
      </c>
      <c r="BE28" s="18" t="n">
        <v>467.670781540386</v>
      </c>
      <c r="BF28" s="18" t="n">
        <v>7.48886069285155</v>
      </c>
      <c r="BG28" s="18" t="n">
        <v>28.6492465597065</v>
      </c>
      <c r="BH28" s="18" t="n">
        <v>17.4861814549136</v>
      </c>
      <c r="BI28" s="18" t="n">
        <v>1.40099982680474</v>
      </c>
      <c r="BJ28" s="18" t="n">
        <v>2.94250586780872</v>
      </c>
      <c r="BK28" s="18" t="n">
        <v>59.6828218498024</v>
      </c>
      <c r="BL28" s="18" t="n">
        <v>0.18715470265613</v>
      </c>
      <c r="BM28" s="18" t="n">
        <v>4.13064704594166</v>
      </c>
      <c r="BN28" s="18" t="n">
        <v>0</v>
      </c>
      <c r="BO28" s="16" t="n">
        <f aca="false">SUM(C28:BN28)</f>
        <v>9812.38398482785</v>
      </c>
      <c r="BP28" s="18" t="n">
        <v>1254.58305990623</v>
      </c>
      <c r="BQ28" s="18" t="n">
        <v>0</v>
      </c>
      <c r="BR28" s="18" t="n">
        <v>1678.28013544018</v>
      </c>
      <c r="BS28" s="18" t="n">
        <v>0</v>
      </c>
      <c r="BT28" s="18" t="n">
        <v>0</v>
      </c>
      <c r="BU28" s="18" t="n">
        <v>1340.07834425584</v>
      </c>
      <c r="BV28" s="18" t="n">
        <v>59.8352229875261</v>
      </c>
      <c r="BW28" s="18" t="n">
        <v>602.643478737573</v>
      </c>
      <c r="BX28" s="16" t="n">
        <f aca="false">SUM(BO28:BW28)</f>
        <v>14747.8042261552</v>
      </c>
    </row>
    <row r="29" customFormat="false" ht="12.75" hidden="false" customHeight="false" outlineLevel="0" collapsed="false">
      <c r="A29" s="7" t="s">
        <v>85</v>
      </c>
      <c r="B29" s="23"/>
      <c r="C29" s="18" t="n">
        <v>100.538196436658</v>
      </c>
      <c r="D29" s="18" t="n">
        <v>0</v>
      </c>
      <c r="E29" s="18" t="n">
        <v>0</v>
      </c>
      <c r="F29" s="18" t="n">
        <v>20.5388523736166</v>
      </c>
      <c r="G29" s="18" t="n">
        <v>93.369007026862</v>
      </c>
      <c r="H29" s="18" t="n">
        <v>10.402309250118</v>
      </c>
      <c r="I29" s="18" t="n">
        <v>10.1070317977515</v>
      </c>
      <c r="J29" s="18" t="n">
        <v>24.0583111746482</v>
      </c>
      <c r="K29" s="18" t="n">
        <v>14.279483185229</v>
      </c>
      <c r="L29" s="18" t="n">
        <v>35.3456156229783</v>
      </c>
      <c r="M29" s="18" t="n">
        <v>226.266668820053</v>
      </c>
      <c r="N29" s="18" t="n">
        <v>107.668030358371</v>
      </c>
      <c r="O29" s="18" t="n">
        <v>16.1679449622743</v>
      </c>
      <c r="P29" s="18" t="n">
        <v>54.4957659579781</v>
      </c>
      <c r="Q29" s="18" t="n">
        <v>37.1163932107428</v>
      </c>
      <c r="R29" s="18" t="n">
        <v>351.907926060505</v>
      </c>
      <c r="S29" s="18" t="n">
        <v>7.53613186431724</v>
      </c>
      <c r="T29" s="18" t="n">
        <v>15.1689100809236</v>
      </c>
      <c r="U29" s="18" t="n">
        <v>18.9545711591291</v>
      </c>
      <c r="V29" s="18" t="n">
        <v>51.7080617174186</v>
      </c>
      <c r="W29" s="18" t="n">
        <v>7.07753078684439</v>
      </c>
      <c r="X29" s="18" t="n">
        <v>12.6290283222369</v>
      </c>
      <c r="Y29" s="18" t="n">
        <v>279.86705749289</v>
      </c>
      <c r="Z29" s="18" t="n">
        <v>953.904084072823</v>
      </c>
      <c r="AA29" s="18" t="n">
        <v>56.2007670529083</v>
      </c>
      <c r="AB29" s="18" t="n">
        <v>178.562500222544</v>
      </c>
      <c r="AC29" s="18" t="n">
        <v>22265.8781157076</v>
      </c>
      <c r="AD29" s="18" t="n">
        <v>52.2515876009512</v>
      </c>
      <c r="AE29" s="18" t="n">
        <v>251.653830193133</v>
      </c>
      <c r="AF29" s="18" t="n">
        <v>261.761362431089</v>
      </c>
      <c r="AG29" s="18" t="n">
        <v>130.578336991716</v>
      </c>
      <c r="AH29" s="18" t="n">
        <v>0.810910633349775</v>
      </c>
      <c r="AI29" s="18" t="n">
        <v>0.597498288753539</v>
      </c>
      <c r="AJ29" s="18" t="n">
        <v>263.602104308615</v>
      </c>
      <c r="AK29" s="18" t="n">
        <v>4.04763373881118</v>
      </c>
      <c r="AL29" s="18" t="n">
        <v>97.2455456773509</v>
      </c>
      <c r="AM29" s="18" t="n">
        <v>8.21613381884492</v>
      </c>
      <c r="AN29" s="18" t="n">
        <v>8.15357983446512</v>
      </c>
      <c r="AO29" s="18" t="n">
        <v>20.4881846329244</v>
      </c>
      <c r="AP29" s="18" t="n">
        <v>65.043413021041</v>
      </c>
      <c r="AQ29" s="18" t="n">
        <v>0</v>
      </c>
      <c r="AR29" s="18" t="n">
        <v>0</v>
      </c>
      <c r="AS29" s="18" t="n">
        <v>11.3866107255718</v>
      </c>
      <c r="AT29" s="18" t="n">
        <v>1809.10549414824</v>
      </c>
      <c r="AU29" s="18" t="n">
        <v>390.886107920456</v>
      </c>
      <c r="AV29" s="18" t="n">
        <v>122.039344925167</v>
      </c>
      <c r="AW29" s="18" t="n">
        <v>182.314206585752</v>
      </c>
      <c r="AX29" s="18" t="n">
        <v>42.8233621348649</v>
      </c>
      <c r="AY29" s="18" t="n">
        <v>1.70030851977472</v>
      </c>
      <c r="AZ29" s="18" t="n">
        <v>16.4574746994677</v>
      </c>
      <c r="BA29" s="18" t="n">
        <v>20.1265714246493</v>
      </c>
      <c r="BB29" s="18" t="n">
        <v>14.790038358473</v>
      </c>
      <c r="BC29" s="18" t="n">
        <v>11.9346385526662</v>
      </c>
      <c r="BD29" s="18" t="n">
        <v>51.0321927567559</v>
      </c>
      <c r="BE29" s="18" t="n">
        <v>321.179975101474</v>
      </c>
      <c r="BF29" s="18" t="n">
        <v>135.882187074628</v>
      </c>
      <c r="BG29" s="18" t="n">
        <v>129.144407065723</v>
      </c>
      <c r="BH29" s="18" t="n">
        <v>136.416924172914</v>
      </c>
      <c r="BI29" s="18" t="n">
        <v>28.2312689145699</v>
      </c>
      <c r="BJ29" s="18" t="n">
        <v>45.373633245522</v>
      </c>
      <c r="BK29" s="18" t="n">
        <v>65.398986431334</v>
      </c>
      <c r="BL29" s="18" t="n">
        <v>3.7805208976957</v>
      </c>
      <c r="BM29" s="18" t="n">
        <v>147.497112390187</v>
      </c>
      <c r="BN29" s="18" t="n">
        <v>0</v>
      </c>
      <c r="BO29" s="16" t="n">
        <f aca="false">SUM(C29:BN29)</f>
        <v>29801.6997819344</v>
      </c>
      <c r="BP29" s="18" t="n">
        <v>608.61</v>
      </c>
      <c r="BQ29" s="18" t="n">
        <v>0</v>
      </c>
      <c r="BR29" s="18" t="n">
        <v>0</v>
      </c>
      <c r="BS29" s="18" t="n">
        <v>34797.1933354787</v>
      </c>
      <c r="BT29" s="18" t="n">
        <v>0</v>
      </c>
      <c r="BU29" s="18" t="n">
        <v>1316.9</v>
      </c>
      <c r="BV29" s="18" t="n">
        <v>498.9</v>
      </c>
      <c r="BW29" s="18" t="n">
        <v>1304.2</v>
      </c>
      <c r="BX29" s="16" t="n">
        <f aca="false">SUM(BO29:BW29)</f>
        <v>68327.5031174131</v>
      </c>
    </row>
    <row r="30" customFormat="false" ht="12.75" hidden="false" customHeight="false" outlineLevel="0" collapsed="false">
      <c r="A30" s="7" t="s">
        <v>87</v>
      </c>
      <c r="B30" s="23"/>
      <c r="C30" s="18" t="n">
        <v>19.9400747075415</v>
      </c>
      <c r="D30" s="18" t="n">
        <v>0</v>
      </c>
      <c r="E30" s="18" t="n">
        <v>0</v>
      </c>
      <c r="F30" s="18" t="n">
        <v>1.93792946756779</v>
      </c>
      <c r="G30" s="18" t="n">
        <v>27.4727407943357</v>
      </c>
      <c r="H30" s="18" t="n">
        <v>4.02855381019365</v>
      </c>
      <c r="I30" s="18" t="n">
        <v>4.92816151502233</v>
      </c>
      <c r="J30" s="18" t="n">
        <v>1.98902928935953</v>
      </c>
      <c r="K30" s="18" t="n">
        <v>2.59203955430647</v>
      </c>
      <c r="L30" s="18" t="n">
        <v>2.57782313042074</v>
      </c>
      <c r="M30" s="18" t="n">
        <v>9.22457652280056</v>
      </c>
      <c r="N30" s="18" t="n">
        <v>0.271249745382424</v>
      </c>
      <c r="O30" s="18" t="n">
        <v>23.1087468322321</v>
      </c>
      <c r="P30" s="18" t="n">
        <v>19.2929038801688</v>
      </c>
      <c r="Q30" s="18" t="n">
        <v>11.7278823492603</v>
      </c>
      <c r="R30" s="18" t="n">
        <v>27.1559804642694</v>
      </c>
      <c r="S30" s="18" t="n">
        <v>1.2324133955326</v>
      </c>
      <c r="T30" s="18" t="n">
        <v>4.13816730808563</v>
      </c>
      <c r="U30" s="18" t="n">
        <v>28.0806659643127</v>
      </c>
      <c r="V30" s="18" t="n">
        <v>478.650946278489</v>
      </c>
      <c r="W30" s="18" t="n">
        <v>5.85602477188137</v>
      </c>
      <c r="X30" s="18" t="n">
        <v>7.80208908979814</v>
      </c>
      <c r="Y30" s="18" t="n">
        <v>10.9630785428799</v>
      </c>
      <c r="Z30" s="18" t="n">
        <v>0.0890886709285728</v>
      </c>
      <c r="AA30" s="18" t="n">
        <v>3.33854394276644</v>
      </c>
      <c r="AB30" s="18" t="n">
        <v>49.6514673045407</v>
      </c>
      <c r="AC30" s="18" t="n">
        <v>266.518203529126</v>
      </c>
      <c r="AD30" s="18" t="n">
        <v>86.0550755171974</v>
      </c>
      <c r="AE30" s="18" t="n">
        <v>128.647144410043</v>
      </c>
      <c r="AF30" s="18" t="n">
        <v>33.968070728363</v>
      </c>
      <c r="AG30" s="18" t="n">
        <v>290.473420066186</v>
      </c>
      <c r="AH30" s="18" t="n">
        <v>5.14715413728816</v>
      </c>
      <c r="AI30" s="18" t="n">
        <v>0</v>
      </c>
      <c r="AJ30" s="18" t="n">
        <v>114.243409272226</v>
      </c>
      <c r="AK30" s="18" t="n">
        <v>21.9927233391538</v>
      </c>
      <c r="AL30" s="18" t="n">
        <v>11.0758815806415</v>
      </c>
      <c r="AM30" s="18" t="n">
        <v>3.59580697217275</v>
      </c>
      <c r="AN30" s="18" t="n">
        <v>3.61543050677577</v>
      </c>
      <c r="AO30" s="18" t="n">
        <v>12.7650218759036</v>
      </c>
      <c r="AP30" s="18" t="n">
        <v>27.5749949475265</v>
      </c>
      <c r="AQ30" s="18" t="n">
        <v>2.91980147402351</v>
      </c>
      <c r="AR30" s="18" t="n">
        <v>3.62669646352156</v>
      </c>
      <c r="AS30" s="18" t="n">
        <v>9.07834878347554</v>
      </c>
      <c r="AT30" s="18" t="n">
        <v>36.3027238499299</v>
      </c>
      <c r="AU30" s="18" t="n">
        <v>0</v>
      </c>
      <c r="AV30" s="18" t="n">
        <v>155.074835976595</v>
      </c>
      <c r="AW30" s="18" t="n">
        <v>41.7613884912128</v>
      </c>
      <c r="AX30" s="18" t="n">
        <v>2.51539039945903</v>
      </c>
      <c r="AY30" s="18" t="n">
        <v>2.94200496104755</v>
      </c>
      <c r="AZ30" s="18" t="n">
        <v>4.46959168225812</v>
      </c>
      <c r="BA30" s="18" t="n">
        <v>731.754917686056</v>
      </c>
      <c r="BB30" s="18" t="n">
        <v>4.44408882334797</v>
      </c>
      <c r="BC30" s="18" t="n">
        <v>1.63597648974979</v>
      </c>
      <c r="BD30" s="18" t="n">
        <v>95.1652405157525</v>
      </c>
      <c r="BE30" s="18" t="n">
        <v>75.7894054880754</v>
      </c>
      <c r="BF30" s="18" t="n">
        <v>25.9602917697821</v>
      </c>
      <c r="BG30" s="18" t="n">
        <v>121.223522847857</v>
      </c>
      <c r="BH30" s="18" t="n">
        <v>19.1794419620773</v>
      </c>
      <c r="BI30" s="18" t="n">
        <v>7.09976631330745</v>
      </c>
      <c r="BJ30" s="18" t="n">
        <v>6.45221690828677</v>
      </c>
      <c r="BK30" s="18" t="n">
        <v>3.48323424177873</v>
      </c>
      <c r="BL30" s="18" t="n">
        <v>2.68721796128225</v>
      </c>
      <c r="BM30" s="18" t="n">
        <v>21.7782536249457</v>
      </c>
      <c r="BN30" s="18" t="n">
        <v>0</v>
      </c>
      <c r="BO30" s="16" t="n">
        <f aca="false">SUM(C30:BN30)</f>
        <v>3127.0668709285</v>
      </c>
      <c r="BP30" s="18" t="n">
        <v>4234.33176139783</v>
      </c>
      <c r="BQ30" s="18" t="n">
        <v>0</v>
      </c>
      <c r="BR30" s="18" t="n">
        <v>0</v>
      </c>
      <c r="BS30" s="18" t="n">
        <v>719.280005403453</v>
      </c>
      <c r="BT30" s="18" t="n">
        <v>59.0437869523049</v>
      </c>
      <c r="BU30" s="18" t="n">
        <v>1824.74715692756</v>
      </c>
      <c r="BV30" s="18" t="n">
        <v>906.948322654255</v>
      </c>
      <c r="BW30" s="18" t="n">
        <v>774.883815055777</v>
      </c>
      <c r="BX30" s="16" t="n">
        <f aca="false">SUM(BO30:BW30)</f>
        <v>11646.3017193197</v>
      </c>
    </row>
    <row r="31" customFormat="false" ht="12.75" hidden="false" customHeight="false" outlineLevel="0" collapsed="false">
      <c r="A31" s="7" t="s">
        <v>89</v>
      </c>
      <c r="B31" s="23"/>
      <c r="C31" s="18" t="n">
        <v>812.483826801476</v>
      </c>
      <c r="D31" s="18" t="n">
        <v>44.7212989886345</v>
      </c>
      <c r="E31" s="18" t="n">
        <v>11.6546871812018</v>
      </c>
      <c r="F31" s="18" t="n">
        <v>16.275526484988</v>
      </c>
      <c r="G31" s="18" t="n">
        <v>2704.93077145265</v>
      </c>
      <c r="H31" s="18" t="n">
        <v>413.734626779918</v>
      </c>
      <c r="I31" s="18" t="n">
        <v>174.692808683829</v>
      </c>
      <c r="J31" s="18" t="n">
        <v>176.970028944974</v>
      </c>
      <c r="K31" s="18" t="n">
        <v>219.58817490824</v>
      </c>
      <c r="L31" s="18" t="n">
        <v>326.862691446525</v>
      </c>
      <c r="M31" s="18" t="n">
        <v>1516.56990222863</v>
      </c>
      <c r="N31" s="18" t="n">
        <v>265.632587606965</v>
      </c>
      <c r="O31" s="18" t="n">
        <v>389.692876792753</v>
      </c>
      <c r="P31" s="18" t="n">
        <v>380.157223298199</v>
      </c>
      <c r="Q31" s="18" t="n">
        <v>768.974557405547</v>
      </c>
      <c r="R31" s="18" t="n">
        <v>518.946706451292</v>
      </c>
      <c r="S31" s="18" t="n">
        <v>308.803618958491</v>
      </c>
      <c r="T31" s="18" t="n">
        <v>239.787625985418</v>
      </c>
      <c r="U31" s="18" t="n">
        <v>491.164921906535</v>
      </c>
      <c r="V31" s="18" t="n">
        <v>220.058370382473</v>
      </c>
      <c r="W31" s="18" t="n">
        <v>42.1300583098116</v>
      </c>
      <c r="X31" s="18" t="n">
        <v>334.241856123517</v>
      </c>
      <c r="Y31" s="18" t="n">
        <v>238.167870197655</v>
      </c>
      <c r="Z31" s="18" t="n">
        <v>57.9454918130425</v>
      </c>
      <c r="AA31" s="18" t="n">
        <v>20.5661051083809</v>
      </c>
      <c r="AB31" s="18" t="n">
        <v>195.378985406435</v>
      </c>
      <c r="AC31" s="18" t="n">
        <v>3268.61085143837</v>
      </c>
      <c r="AD31" s="18" t="n">
        <v>330.379841137311</v>
      </c>
      <c r="AE31" s="18" t="n">
        <v>4444.53352551168</v>
      </c>
      <c r="AF31" s="18" t="n">
        <v>551.523259968215</v>
      </c>
      <c r="AG31" s="18" t="n">
        <v>104.461926321186</v>
      </c>
      <c r="AH31" s="18" t="n">
        <v>2.53238258150146</v>
      </c>
      <c r="AI31" s="18" t="n">
        <v>8.83878100035613</v>
      </c>
      <c r="AJ31" s="18" t="n">
        <v>171.388968208956</v>
      </c>
      <c r="AK31" s="18" t="n">
        <v>12.3023648839815</v>
      </c>
      <c r="AL31" s="18" t="n">
        <v>1143.38606132686</v>
      </c>
      <c r="AM31" s="18" t="n">
        <v>60.2600439096612</v>
      </c>
      <c r="AN31" s="18" t="n">
        <v>23.855170946533</v>
      </c>
      <c r="AO31" s="18" t="n">
        <v>259.711207433268</v>
      </c>
      <c r="AP31" s="18" t="n">
        <v>49.3768489880806</v>
      </c>
      <c r="AQ31" s="18" t="n">
        <v>53.275258571204</v>
      </c>
      <c r="AR31" s="18" t="n">
        <v>10.7286436665414</v>
      </c>
      <c r="AS31" s="18" t="n">
        <v>71.6496766231079</v>
      </c>
      <c r="AT31" s="18" t="n">
        <v>191.45227404937</v>
      </c>
      <c r="AU31" s="18" t="n">
        <v>198.878631320431</v>
      </c>
      <c r="AV31" s="18" t="n">
        <v>161.609900297808</v>
      </c>
      <c r="AW31" s="18" t="n">
        <v>65.7758644239136</v>
      </c>
      <c r="AX31" s="18" t="n">
        <v>57.9893806747148</v>
      </c>
      <c r="AY31" s="18" t="n">
        <v>43.5721790931084</v>
      </c>
      <c r="AZ31" s="18" t="n">
        <v>118.680985354402</v>
      </c>
      <c r="BA31" s="18" t="n">
        <v>49.9752823609464</v>
      </c>
      <c r="BB31" s="18" t="n">
        <v>5.70545918859545</v>
      </c>
      <c r="BC31" s="18" t="n">
        <v>4.00188773528555</v>
      </c>
      <c r="BD31" s="18" t="n">
        <v>261.282687867314</v>
      </c>
      <c r="BE31" s="18" t="n">
        <v>263.852742891543</v>
      </c>
      <c r="BF31" s="18" t="n">
        <v>113.066851342276</v>
      </c>
      <c r="BG31" s="18" t="n">
        <v>1181.57735616009</v>
      </c>
      <c r="BH31" s="18" t="n">
        <v>218.130749717304</v>
      </c>
      <c r="BI31" s="18" t="n">
        <v>22.2288498661195</v>
      </c>
      <c r="BJ31" s="18" t="n">
        <v>70.6479535066194</v>
      </c>
      <c r="BK31" s="18" t="n">
        <v>26.3321899362771</v>
      </c>
      <c r="BL31" s="18" t="n">
        <v>22.0805604244177</v>
      </c>
      <c r="BM31" s="18" t="n">
        <v>103.207653089535</v>
      </c>
      <c r="BN31" s="18" t="n">
        <v>0</v>
      </c>
      <c r="BO31" s="16" t="n">
        <f aca="false">SUM(C31:BN31)</f>
        <v>24636.9974514645</v>
      </c>
      <c r="BP31" s="18" t="n">
        <v>6328.52849411363</v>
      </c>
      <c r="BQ31" s="18" t="n">
        <v>0</v>
      </c>
      <c r="BR31" s="18" t="n">
        <v>397.33925459868</v>
      </c>
      <c r="BS31" s="18" t="n">
        <v>4474.99397822921</v>
      </c>
      <c r="BT31" s="18" t="n">
        <v>825.168829099632</v>
      </c>
      <c r="BU31" s="18" t="n">
        <v>11582.1527701706</v>
      </c>
      <c r="BV31" s="18" t="n">
        <v>2875.65726122278</v>
      </c>
      <c r="BW31" s="18" t="n">
        <v>5252.61562205288</v>
      </c>
      <c r="BX31" s="16" t="n">
        <f aca="false">SUM(BO31:BW31)</f>
        <v>56373.4536609519</v>
      </c>
    </row>
    <row r="32" customFormat="false" ht="12.75" hidden="false" customHeight="false" outlineLevel="0" collapsed="false">
      <c r="A32" s="7" t="s">
        <v>91</v>
      </c>
      <c r="B32" s="23"/>
      <c r="C32" s="18" t="n">
        <v>0</v>
      </c>
      <c r="D32" s="18" t="n">
        <v>0</v>
      </c>
      <c r="E32" s="18" t="n">
        <v>0</v>
      </c>
      <c r="F32" s="18" t="n">
        <v>0</v>
      </c>
      <c r="G32" s="18" t="n">
        <v>0</v>
      </c>
      <c r="H32" s="18" t="n">
        <v>0</v>
      </c>
      <c r="I32" s="18" t="n">
        <v>0</v>
      </c>
      <c r="J32" s="18" t="n">
        <v>0</v>
      </c>
      <c r="K32" s="18" t="n">
        <v>0</v>
      </c>
      <c r="L32" s="18" t="n">
        <v>0</v>
      </c>
      <c r="M32" s="18" t="n">
        <v>0</v>
      </c>
      <c r="N32" s="18" t="n">
        <v>0</v>
      </c>
      <c r="O32" s="18" t="n">
        <v>0</v>
      </c>
      <c r="P32" s="18" t="n">
        <v>0</v>
      </c>
      <c r="Q32" s="18" t="n">
        <v>0</v>
      </c>
      <c r="R32" s="18" t="n">
        <v>0</v>
      </c>
      <c r="S32" s="18" t="n">
        <v>0</v>
      </c>
      <c r="T32" s="18" t="n">
        <v>0</v>
      </c>
      <c r="U32" s="18" t="n">
        <v>0</v>
      </c>
      <c r="V32" s="18" t="n">
        <v>0</v>
      </c>
      <c r="W32" s="18" t="n">
        <v>0</v>
      </c>
      <c r="X32" s="18" t="n">
        <v>0</v>
      </c>
      <c r="Y32" s="18" t="n">
        <v>0</v>
      </c>
      <c r="Z32" s="18" t="n">
        <v>0</v>
      </c>
      <c r="AA32" s="18" t="n">
        <v>0</v>
      </c>
      <c r="AB32" s="18" t="n">
        <v>0</v>
      </c>
      <c r="AC32" s="18" t="n">
        <v>0</v>
      </c>
      <c r="AD32" s="18" t="n">
        <v>0</v>
      </c>
      <c r="AE32" s="18" t="n">
        <v>0</v>
      </c>
      <c r="AF32" s="18" t="n">
        <v>0</v>
      </c>
      <c r="AG32" s="18" t="n">
        <v>0</v>
      </c>
      <c r="AH32" s="18" t="n">
        <v>0</v>
      </c>
      <c r="AI32" s="18" t="n">
        <v>0</v>
      </c>
      <c r="AJ32" s="18" t="n">
        <v>0</v>
      </c>
      <c r="AK32" s="18" t="n">
        <v>0</v>
      </c>
      <c r="AL32" s="18" t="n">
        <v>0</v>
      </c>
      <c r="AM32" s="18" t="n">
        <v>0</v>
      </c>
      <c r="AN32" s="18" t="n">
        <v>0</v>
      </c>
      <c r="AO32" s="18" t="n">
        <v>0</v>
      </c>
      <c r="AP32" s="18" t="n">
        <v>0</v>
      </c>
      <c r="AQ32" s="18" t="n">
        <v>0</v>
      </c>
      <c r="AR32" s="18" t="n">
        <v>0</v>
      </c>
      <c r="AS32" s="18" t="n">
        <v>0</v>
      </c>
      <c r="AT32" s="18" t="n">
        <v>0</v>
      </c>
      <c r="AU32" s="18" t="n">
        <v>0</v>
      </c>
      <c r="AV32" s="18" t="n">
        <v>0</v>
      </c>
      <c r="AW32" s="18" t="n">
        <v>0</v>
      </c>
      <c r="AX32" s="18" t="n">
        <v>0</v>
      </c>
      <c r="AY32" s="18" t="n">
        <v>0</v>
      </c>
      <c r="AZ32" s="18" t="n">
        <v>0</v>
      </c>
      <c r="BA32" s="18" t="n">
        <v>0</v>
      </c>
      <c r="BB32" s="18" t="n">
        <v>0</v>
      </c>
      <c r="BC32" s="18" t="n">
        <v>0</v>
      </c>
      <c r="BD32" s="18" t="n">
        <v>0</v>
      </c>
      <c r="BE32" s="18" t="n">
        <v>0</v>
      </c>
      <c r="BF32" s="18" t="n">
        <v>0</v>
      </c>
      <c r="BG32" s="18" t="n">
        <v>0</v>
      </c>
      <c r="BH32" s="18" t="n">
        <v>0</v>
      </c>
      <c r="BI32" s="18" t="n">
        <v>0</v>
      </c>
      <c r="BJ32" s="18" t="n">
        <v>0</v>
      </c>
      <c r="BK32" s="18" t="n">
        <v>0</v>
      </c>
      <c r="BL32" s="18" t="n">
        <v>0</v>
      </c>
      <c r="BM32" s="18" t="n">
        <v>0</v>
      </c>
      <c r="BN32" s="18" t="n">
        <v>0</v>
      </c>
      <c r="BO32" s="16" t="n">
        <f aca="false">SUM(C32:BN32)</f>
        <v>0</v>
      </c>
      <c r="BP32" s="18" t="n">
        <v>22493.7404618768</v>
      </c>
      <c r="BQ32" s="18" t="n">
        <v>0</v>
      </c>
      <c r="BR32" s="18" t="n">
        <v>1117.38667268016</v>
      </c>
      <c r="BS32" s="18" t="n">
        <v>0</v>
      </c>
      <c r="BT32" s="18" t="n">
        <v>0</v>
      </c>
      <c r="BU32" s="18" t="n">
        <v>0</v>
      </c>
      <c r="BV32" s="18" t="n">
        <v>0</v>
      </c>
      <c r="BW32" s="18" t="n">
        <v>0</v>
      </c>
      <c r="BX32" s="16" t="n">
        <f aca="false">SUM(BO32:BW32)</f>
        <v>23611.1271345569</v>
      </c>
    </row>
    <row r="33" customFormat="false" ht="12.75" hidden="false" customHeight="false" outlineLevel="0" collapsed="false">
      <c r="A33" s="7" t="s">
        <v>93</v>
      </c>
      <c r="B33" s="23"/>
      <c r="C33" s="18" t="n">
        <v>81.0113049954629</v>
      </c>
      <c r="D33" s="18" t="n">
        <v>0</v>
      </c>
      <c r="E33" s="18" t="n">
        <v>0</v>
      </c>
      <c r="F33" s="18" t="n">
        <v>52.9216785875957</v>
      </c>
      <c r="G33" s="18" t="n">
        <v>1173.53333719567</v>
      </c>
      <c r="H33" s="18" t="n">
        <v>136.879314118299</v>
      </c>
      <c r="I33" s="18" t="n">
        <v>161.849175710691</v>
      </c>
      <c r="J33" s="18" t="n">
        <v>278.954535714146</v>
      </c>
      <c r="K33" s="18" t="n">
        <v>41.5342339040862</v>
      </c>
      <c r="L33" s="18" t="n">
        <v>103.14111611814</v>
      </c>
      <c r="M33" s="18" t="n">
        <v>502.599163391771</v>
      </c>
      <c r="N33" s="18" t="n">
        <v>100.182082920647</v>
      </c>
      <c r="O33" s="18" t="n">
        <v>217.921139150647</v>
      </c>
      <c r="P33" s="18" t="n">
        <v>505.35564223256</v>
      </c>
      <c r="Q33" s="18" t="n">
        <v>489.253541020723</v>
      </c>
      <c r="R33" s="18" t="n">
        <v>225.304763621891</v>
      </c>
      <c r="S33" s="18" t="n">
        <v>11.2835998422284</v>
      </c>
      <c r="T33" s="18" t="n">
        <v>74.4622441903334</v>
      </c>
      <c r="U33" s="18" t="n">
        <v>146.113858709035</v>
      </c>
      <c r="V33" s="18" t="n">
        <v>143.965632859307</v>
      </c>
      <c r="W33" s="18" t="n">
        <v>13.4421633400247</v>
      </c>
      <c r="X33" s="18" t="n">
        <v>110.250515168781</v>
      </c>
      <c r="Y33" s="18" t="n">
        <v>70.6120256528481</v>
      </c>
      <c r="Z33" s="18" t="n">
        <v>529.5826529708</v>
      </c>
      <c r="AA33" s="18" t="n">
        <v>3.15558665923643</v>
      </c>
      <c r="AB33" s="18" t="n">
        <v>254.164830725099</v>
      </c>
      <c r="AC33" s="18" t="n">
        <v>536.146912228744</v>
      </c>
      <c r="AD33" s="18" t="n">
        <v>651.727962772707</v>
      </c>
      <c r="AE33" s="18" t="n">
        <v>2172.96643566419</v>
      </c>
      <c r="AF33" s="18" t="n">
        <v>724.451537588983</v>
      </c>
      <c r="AG33" s="18" t="n">
        <v>3149.34566523867</v>
      </c>
      <c r="AH33" s="18" t="n">
        <v>0.598010851559882</v>
      </c>
      <c r="AI33" s="18" t="n">
        <v>6.48237523703491</v>
      </c>
      <c r="AJ33" s="18" t="n">
        <v>1333.79633421401</v>
      </c>
      <c r="AK33" s="18" t="n">
        <v>489.533733890231</v>
      </c>
      <c r="AL33" s="18" t="n">
        <v>26.6623697568502</v>
      </c>
      <c r="AM33" s="18" t="n">
        <v>66.9664765906437</v>
      </c>
      <c r="AN33" s="18" t="n">
        <v>28.3820610406244</v>
      </c>
      <c r="AO33" s="18" t="n">
        <v>16.3050227152074</v>
      </c>
      <c r="AP33" s="18" t="n">
        <v>82.0946497993542</v>
      </c>
      <c r="AQ33" s="18" t="n">
        <v>44.3122579687989</v>
      </c>
      <c r="AR33" s="18" t="n">
        <v>6.33220643944537</v>
      </c>
      <c r="AS33" s="18" t="n">
        <v>30.6265932054358</v>
      </c>
      <c r="AT33" s="18" t="n">
        <v>43.0187890921611</v>
      </c>
      <c r="AU33" s="18" t="n">
        <v>0</v>
      </c>
      <c r="AV33" s="18" t="n">
        <v>117.732938511128</v>
      </c>
      <c r="AW33" s="18" t="n">
        <v>84.7438103617357</v>
      </c>
      <c r="AX33" s="18" t="n">
        <v>18.9587381429285</v>
      </c>
      <c r="AY33" s="18" t="n">
        <v>21.2449203788874</v>
      </c>
      <c r="AZ33" s="18" t="n">
        <v>35.1223268366602</v>
      </c>
      <c r="BA33" s="18" t="n">
        <v>133.928996627075</v>
      </c>
      <c r="BB33" s="18" t="n">
        <v>2.26604950242607</v>
      </c>
      <c r="BC33" s="18" t="n">
        <v>8.77105759039599</v>
      </c>
      <c r="BD33" s="18" t="n">
        <v>101.287148220049</v>
      </c>
      <c r="BE33" s="18" t="n">
        <v>194.390912533139</v>
      </c>
      <c r="BF33" s="18" t="n">
        <v>63.5850906572696</v>
      </c>
      <c r="BG33" s="18" t="n">
        <v>168.712611707045</v>
      </c>
      <c r="BH33" s="18" t="n">
        <v>156.795118357219</v>
      </c>
      <c r="BI33" s="18" t="n">
        <v>22.6655198128481</v>
      </c>
      <c r="BJ33" s="18" t="n">
        <v>8.81750915423446</v>
      </c>
      <c r="BK33" s="18" t="n">
        <v>23.0304443232188</v>
      </c>
      <c r="BL33" s="18" t="n">
        <v>4.46181525127359</v>
      </c>
      <c r="BM33" s="18" t="n">
        <v>146.672263913137</v>
      </c>
      <c r="BN33" s="18" t="n">
        <v>0</v>
      </c>
      <c r="BO33" s="16" t="n">
        <f aca="false">SUM(C33:BN33)</f>
        <v>16150.4108049753</v>
      </c>
      <c r="BP33" s="18" t="n">
        <v>2217.39563524725</v>
      </c>
      <c r="BQ33" s="18" t="n">
        <v>0</v>
      </c>
      <c r="BR33" s="18" t="n">
        <v>1965.8</v>
      </c>
      <c r="BS33" s="18" t="n">
        <v>0</v>
      </c>
      <c r="BT33" s="18" t="n">
        <v>0</v>
      </c>
      <c r="BU33" s="18" t="n">
        <v>4949.9</v>
      </c>
      <c r="BV33" s="18" t="n">
        <v>844.9</v>
      </c>
      <c r="BW33" s="18" t="n">
        <v>925.1</v>
      </c>
      <c r="BX33" s="16" t="n">
        <f aca="false">SUM(BO33:BW33)</f>
        <v>27053.5064402226</v>
      </c>
    </row>
    <row r="34" customFormat="false" ht="12.75" hidden="false" customHeight="false" outlineLevel="0" collapsed="false">
      <c r="A34" s="7" t="s">
        <v>95</v>
      </c>
      <c r="B34" s="23"/>
      <c r="C34" s="18" t="n">
        <v>0</v>
      </c>
      <c r="D34" s="18" t="n">
        <v>0</v>
      </c>
      <c r="E34" s="18" t="n">
        <v>0</v>
      </c>
      <c r="F34" s="18" t="n">
        <v>0</v>
      </c>
      <c r="G34" s="18" t="n">
        <v>111.448230045736</v>
      </c>
      <c r="H34" s="18" t="n">
        <v>14.582727679952</v>
      </c>
      <c r="I34" s="18" t="n">
        <v>7.89650128973489</v>
      </c>
      <c r="J34" s="18" t="n">
        <v>11.8789427830637</v>
      </c>
      <c r="K34" s="18" t="n">
        <v>1.14237808743107</v>
      </c>
      <c r="L34" s="18" t="n">
        <v>56.1486908282845</v>
      </c>
      <c r="M34" s="18" t="n">
        <v>116.691073205336</v>
      </c>
      <c r="N34" s="18" t="n">
        <v>0</v>
      </c>
      <c r="O34" s="18" t="n">
        <v>18.7212490748825</v>
      </c>
      <c r="P34" s="18" t="n">
        <v>40.5809511393225</v>
      </c>
      <c r="Q34" s="18" t="n">
        <v>154.917927984888</v>
      </c>
      <c r="R34" s="18" t="n">
        <v>68.5609676111468</v>
      </c>
      <c r="S34" s="18" t="n">
        <v>3.28928452170806</v>
      </c>
      <c r="T34" s="18" t="n">
        <v>1.3905567597932</v>
      </c>
      <c r="U34" s="18" t="n">
        <v>13.9971646411392</v>
      </c>
      <c r="V34" s="18" t="n">
        <v>29.3702232314215</v>
      </c>
      <c r="W34" s="18" t="n">
        <v>2.02282277623443</v>
      </c>
      <c r="X34" s="18" t="n">
        <v>5.1512753767825</v>
      </c>
      <c r="Y34" s="18" t="n">
        <v>5.91344173802769</v>
      </c>
      <c r="Z34" s="18" t="n">
        <v>0</v>
      </c>
      <c r="AA34" s="18" t="n">
        <v>0</v>
      </c>
      <c r="AB34" s="18" t="n">
        <v>26.8562959527633</v>
      </c>
      <c r="AC34" s="18" t="n">
        <v>50.2947965444373</v>
      </c>
      <c r="AD34" s="18" t="n">
        <v>371.361697293884</v>
      </c>
      <c r="AE34" s="18" t="n">
        <v>308.461955958396</v>
      </c>
      <c r="AF34" s="18" t="n">
        <v>3.48732957281333</v>
      </c>
      <c r="AG34" s="18" t="n">
        <v>12.4749733466675</v>
      </c>
      <c r="AH34" s="18" t="n">
        <v>539.993557120946</v>
      </c>
      <c r="AI34" s="18" t="n">
        <v>0.482819688420685</v>
      </c>
      <c r="AJ34" s="18" t="n">
        <v>155.983015952766</v>
      </c>
      <c r="AK34" s="18" t="n">
        <v>0</v>
      </c>
      <c r="AL34" s="18" t="n">
        <v>0</v>
      </c>
      <c r="AM34" s="18" t="n">
        <v>0</v>
      </c>
      <c r="AN34" s="18" t="n">
        <v>0</v>
      </c>
      <c r="AO34" s="18" t="n">
        <v>0</v>
      </c>
      <c r="AP34" s="18" t="n">
        <v>0</v>
      </c>
      <c r="AQ34" s="18" t="n">
        <v>0</v>
      </c>
      <c r="AR34" s="18" t="n">
        <v>0</v>
      </c>
      <c r="AS34" s="18" t="n">
        <v>0</v>
      </c>
      <c r="AT34" s="18" t="n">
        <v>0</v>
      </c>
      <c r="AU34" s="18" t="n">
        <v>0</v>
      </c>
      <c r="AV34" s="18" t="n">
        <v>0</v>
      </c>
      <c r="AW34" s="18" t="n">
        <v>0</v>
      </c>
      <c r="AX34" s="18" t="n">
        <v>0.609149757773018</v>
      </c>
      <c r="AY34" s="18" t="n">
        <v>0</v>
      </c>
      <c r="AZ34" s="18" t="n">
        <v>0</v>
      </c>
      <c r="BA34" s="18" t="n">
        <v>0</v>
      </c>
      <c r="BB34" s="18" t="n">
        <v>0</v>
      </c>
      <c r="BC34" s="18" t="n">
        <v>0</v>
      </c>
      <c r="BD34" s="18" t="n">
        <v>0</v>
      </c>
      <c r="BE34" s="18" t="n">
        <v>0</v>
      </c>
      <c r="BF34" s="18" t="n">
        <v>0</v>
      </c>
      <c r="BG34" s="18" t="n">
        <v>0</v>
      </c>
      <c r="BH34" s="18" t="n">
        <v>0</v>
      </c>
      <c r="BI34" s="18" t="n">
        <v>0</v>
      </c>
      <c r="BJ34" s="18" t="n">
        <v>0</v>
      </c>
      <c r="BK34" s="18" t="n">
        <v>0</v>
      </c>
      <c r="BL34" s="18" t="n">
        <v>0</v>
      </c>
      <c r="BM34" s="18" t="n">
        <v>0</v>
      </c>
      <c r="BN34" s="18" t="n">
        <v>0</v>
      </c>
      <c r="BO34" s="16" t="n">
        <f aca="false">SUM(C34:BN34)</f>
        <v>2133.70999996375</v>
      </c>
      <c r="BP34" s="18" t="n">
        <v>10.38</v>
      </c>
      <c r="BQ34" s="18" t="n">
        <v>0</v>
      </c>
      <c r="BR34" s="18" t="n">
        <v>0</v>
      </c>
      <c r="BS34" s="18" t="n">
        <v>0</v>
      </c>
      <c r="BT34" s="18" t="n">
        <v>0</v>
      </c>
      <c r="BU34" s="18" t="n">
        <v>1147.5</v>
      </c>
      <c r="BV34" s="18" t="n">
        <v>202.6</v>
      </c>
      <c r="BW34" s="18" t="n">
        <v>1676.8</v>
      </c>
      <c r="BX34" s="16" t="n">
        <f aca="false">SUM(BO34:BW34)</f>
        <v>5170.98999996375</v>
      </c>
    </row>
    <row r="35" customFormat="false" ht="12.75" hidden="false" customHeight="false" outlineLevel="0" collapsed="false">
      <c r="A35" s="7" t="s">
        <v>97</v>
      </c>
      <c r="B35" s="23"/>
      <c r="C35" s="18" t="n">
        <v>0.248288360980526</v>
      </c>
      <c r="D35" s="18" t="n">
        <v>0</v>
      </c>
      <c r="E35" s="18" t="n">
        <v>0</v>
      </c>
      <c r="F35" s="18" t="n">
        <v>1.12871000495876</v>
      </c>
      <c r="G35" s="18" t="n">
        <v>21.371212755572</v>
      </c>
      <c r="H35" s="18" t="n">
        <v>15.0497665033276</v>
      </c>
      <c r="I35" s="18" t="n">
        <v>1.00743351858665</v>
      </c>
      <c r="J35" s="18" t="n">
        <v>5.71518899191557</v>
      </c>
      <c r="K35" s="18" t="n">
        <v>13.7311160197996</v>
      </c>
      <c r="L35" s="18" t="n">
        <v>2.6522304972086</v>
      </c>
      <c r="M35" s="18" t="n">
        <v>29.8994983987597</v>
      </c>
      <c r="N35" s="18" t="n">
        <v>59.6146293000946</v>
      </c>
      <c r="O35" s="18" t="n">
        <v>13.2890821502183</v>
      </c>
      <c r="P35" s="18" t="n">
        <v>7.13131345144729</v>
      </c>
      <c r="Q35" s="18" t="n">
        <v>12.410771793921</v>
      </c>
      <c r="R35" s="18" t="n">
        <v>7.91166771431398</v>
      </c>
      <c r="S35" s="18" t="n">
        <v>25.4347692031503</v>
      </c>
      <c r="T35" s="18" t="n">
        <v>9.05754041636788</v>
      </c>
      <c r="U35" s="18" t="n">
        <v>25.3530451664636</v>
      </c>
      <c r="V35" s="18" t="n">
        <v>14.9644910443559</v>
      </c>
      <c r="W35" s="18" t="n">
        <v>13.1349757339158</v>
      </c>
      <c r="X35" s="18" t="n">
        <v>9.43418406244843</v>
      </c>
      <c r="Y35" s="18" t="n">
        <v>5.43137667441232</v>
      </c>
      <c r="Z35" s="18" t="n">
        <v>0.969207577537032</v>
      </c>
      <c r="AA35" s="18" t="n">
        <v>0</v>
      </c>
      <c r="AB35" s="18" t="n">
        <v>1.20053453760336</v>
      </c>
      <c r="AC35" s="18" t="n">
        <v>75.1020738456844</v>
      </c>
      <c r="AD35" s="18" t="n">
        <v>49.6666432268899</v>
      </c>
      <c r="AE35" s="18" t="n">
        <v>291.641815267896</v>
      </c>
      <c r="AF35" s="18" t="n">
        <v>278.001505599017</v>
      </c>
      <c r="AG35" s="18" t="n">
        <v>4.45157653165451</v>
      </c>
      <c r="AH35" s="18" t="n">
        <v>10.8470395613506</v>
      </c>
      <c r="AI35" s="18" t="n">
        <v>286.074333861155</v>
      </c>
      <c r="AJ35" s="18" t="n">
        <v>1053.77891874134</v>
      </c>
      <c r="AK35" s="18" t="n">
        <v>180.489688622271</v>
      </c>
      <c r="AL35" s="18" t="n">
        <v>5.60116157662443</v>
      </c>
      <c r="AM35" s="18" t="n">
        <v>3.07781472739143</v>
      </c>
      <c r="AN35" s="18" t="n">
        <v>13.9839931138138</v>
      </c>
      <c r="AO35" s="18" t="n">
        <v>16.7851378129617</v>
      </c>
      <c r="AP35" s="18" t="n">
        <v>72.3762355955187</v>
      </c>
      <c r="AQ35" s="18" t="n">
        <v>49.5020258513939</v>
      </c>
      <c r="AR35" s="18" t="n">
        <v>12.180753336043</v>
      </c>
      <c r="AS35" s="18" t="n">
        <v>145.885265686711</v>
      </c>
      <c r="AT35" s="18" t="n">
        <v>10.5169963357213</v>
      </c>
      <c r="AU35" s="18" t="n">
        <v>0</v>
      </c>
      <c r="AV35" s="18" t="n">
        <v>170.072516526005</v>
      </c>
      <c r="AW35" s="18" t="n">
        <v>120.297022185915</v>
      </c>
      <c r="AX35" s="18" t="n">
        <v>44.6780729930569</v>
      </c>
      <c r="AY35" s="18" t="n">
        <v>21.5372013544979</v>
      </c>
      <c r="AZ35" s="18" t="n">
        <v>6.99805348307095</v>
      </c>
      <c r="BA35" s="18" t="n">
        <v>22.1365525144799</v>
      </c>
      <c r="BB35" s="18" t="n">
        <v>0.648917381295091</v>
      </c>
      <c r="BC35" s="18" t="n">
        <v>1006.88848781228</v>
      </c>
      <c r="BD35" s="18" t="n">
        <v>7.10109389426857</v>
      </c>
      <c r="BE35" s="18" t="n">
        <v>100.419961591606</v>
      </c>
      <c r="BF35" s="18" t="n">
        <v>130.221843734451</v>
      </c>
      <c r="BG35" s="18" t="n">
        <v>0.317448021117383</v>
      </c>
      <c r="BH35" s="18" t="n">
        <v>0.622983889319351</v>
      </c>
      <c r="BI35" s="18" t="n">
        <v>74.9596182359548</v>
      </c>
      <c r="BJ35" s="18" t="n">
        <v>28.4891366137734</v>
      </c>
      <c r="BK35" s="18" t="n">
        <v>88.9421236634316</v>
      </c>
      <c r="BL35" s="18" t="n">
        <v>0</v>
      </c>
      <c r="BM35" s="18" t="n">
        <v>0.163913687682415</v>
      </c>
      <c r="BN35" s="18" t="n">
        <v>0</v>
      </c>
      <c r="BO35" s="16" t="n">
        <f aca="false">SUM(C35:BN35)</f>
        <v>4680.598960753</v>
      </c>
      <c r="BP35" s="18" t="n">
        <v>572.3</v>
      </c>
      <c r="BQ35" s="18" t="n">
        <v>0</v>
      </c>
      <c r="BR35" s="18" t="n">
        <v>0</v>
      </c>
      <c r="BS35" s="18" t="n">
        <v>0</v>
      </c>
      <c r="BT35" s="18" t="n">
        <v>0</v>
      </c>
      <c r="BU35" s="18" t="n">
        <v>1359.4</v>
      </c>
      <c r="BV35" s="18" t="n">
        <v>362.9</v>
      </c>
      <c r="BW35" s="18" t="n">
        <v>916</v>
      </c>
      <c r="BX35" s="16" t="n">
        <f aca="false">SUM(BO35:BW35)</f>
        <v>7891.198960753</v>
      </c>
    </row>
    <row r="36" customFormat="false" ht="12.75" hidden="false" customHeight="false" outlineLevel="0" collapsed="false">
      <c r="A36" s="7" t="s">
        <v>99</v>
      </c>
      <c r="B36" s="23"/>
      <c r="C36" s="18" t="n">
        <v>6.28641992927539</v>
      </c>
      <c r="D36" s="18" t="n">
        <v>0</v>
      </c>
      <c r="E36" s="18" t="n">
        <v>8.79370407332275</v>
      </c>
      <c r="F36" s="18" t="n">
        <v>10.0706360478753</v>
      </c>
      <c r="G36" s="18" t="n">
        <v>236.86810547166</v>
      </c>
      <c r="H36" s="18" t="n">
        <v>3.79649037498933</v>
      </c>
      <c r="I36" s="18" t="n">
        <v>10.2419263813196</v>
      </c>
      <c r="J36" s="18" t="n">
        <v>19.5540792346819</v>
      </c>
      <c r="K36" s="18" t="n">
        <v>1.50993726430849</v>
      </c>
      <c r="L36" s="18" t="n">
        <v>127.635970309776</v>
      </c>
      <c r="M36" s="18" t="n">
        <v>447.004155443401</v>
      </c>
      <c r="N36" s="18" t="n">
        <v>28.154909961881</v>
      </c>
      <c r="O36" s="18" t="n">
        <v>18.1040815951488</v>
      </c>
      <c r="P36" s="18" t="n">
        <v>44.0513613071082</v>
      </c>
      <c r="Q36" s="18" t="n">
        <v>118.92570559703</v>
      </c>
      <c r="R36" s="18" t="n">
        <v>27.8093937874934</v>
      </c>
      <c r="S36" s="18" t="n">
        <v>4.41700923806935</v>
      </c>
      <c r="T36" s="18" t="n">
        <v>6.6406308663776</v>
      </c>
      <c r="U36" s="18" t="n">
        <v>30.6539097667797</v>
      </c>
      <c r="V36" s="18" t="n">
        <v>74.3001420787056</v>
      </c>
      <c r="W36" s="18" t="n">
        <v>0.435977462278084</v>
      </c>
      <c r="X36" s="18" t="n">
        <v>11.3779323114566</v>
      </c>
      <c r="Y36" s="18" t="n">
        <v>15.28167045728</v>
      </c>
      <c r="Z36" s="18" t="n">
        <v>0</v>
      </c>
      <c r="AA36" s="18" t="n">
        <v>0.103314546881739</v>
      </c>
      <c r="AB36" s="18" t="n">
        <v>5.19241704753296</v>
      </c>
      <c r="AC36" s="18" t="n">
        <v>137.459881115744</v>
      </c>
      <c r="AD36" s="18" t="n">
        <v>640.007296924617</v>
      </c>
      <c r="AE36" s="18" t="n">
        <v>1952.87458722372</v>
      </c>
      <c r="AF36" s="18" t="n">
        <v>679.509568548558</v>
      </c>
      <c r="AG36" s="18" t="n">
        <v>4390.74760473539</v>
      </c>
      <c r="AH36" s="18" t="n">
        <v>405.865440772724</v>
      </c>
      <c r="AI36" s="18" t="n">
        <v>667.760174592455</v>
      </c>
      <c r="AJ36" s="18" t="n">
        <v>6561.36029096629</v>
      </c>
      <c r="AK36" s="18" t="n">
        <v>314.548893680183</v>
      </c>
      <c r="AL36" s="18" t="n">
        <v>1.14197877700555</v>
      </c>
      <c r="AM36" s="18" t="n">
        <v>18.4795667997537</v>
      </c>
      <c r="AN36" s="18" t="n">
        <v>0.307704489159932</v>
      </c>
      <c r="AO36" s="18" t="n">
        <v>0.300442490175165</v>
      </c>
      <c r="AP36" s="18" t="n">
        <v>26.3283466300271</v>
      </c>
      <c r="AQ36" s="18" t="n">
        <v>0</v>
      </c>
      <c r="AR36" s="18" t="n">
        <v>0</v>
      </c>
      <c r="AS36" s="18" t="n">
        <v>0</v>
      </c>
      <c r="AT36" s="18" t="n">
        <v>13.125470085333</v>
      </c>
      <c r="AU36" s="18" t="n">
        <v>0</v>
      </c>
      <c r="AV36" s="18" t="n">
        <v>56.8878908860593</v>
      </c>
      <c r="AW36" s="18" t="n">
        <v>18.5949459812615</v>
      </c>
      <c r="AX36" s="18" t="n">
        <v>3.27830144762644</v>
      </c>
      <c r="AY36" s="18" t="n">
        <v>31.5806695935766</v>
      </c>
      <c r="AZ36" s="18" t="n">
        <v>6.33684863526433</v>
      </c>
      <c r="BA36" s="18" t="n">
        <v>101.891846372242</v>
      </c>
      <c r="BB36" s="18" t="n">
        <v>0.300888130438111</v>
      </c>
      <c r="BC36" s="18" t="n">
        <v>1.76959520511161</v>
      </c>
      <c r="BD36" s="18" t="n">
        <v>50.3430181689768</v>
      </c>
      <c r="BE36" s="18" t="n">
        <v>2.24816244017813</v>
      </c>
      <c r="BF36" s="18" t="n">
        <v>11.8549668572972</v>
      </c>
      <c r="BG36" s="18" t="n">
        <v>12.6113638774857</v>
      </c>
      <c r="BH36" s="18" t="n">
        <v>2.81410381820335</v>
      </c>
      <c r="BI36" s="18" t="n">
        <v>0.30104057848464</v>
      </c>
      <c r="BJ36" s="18" t="n">
        <v>0.207252747021982</v>
      </c>
      <c r="BK36" s="18" t="n">
        <v>0</v>
      </c>
      <c r="BL36" s="18" t="n">
        <v>0</v>
      </c>
      <c r="BM36" s="18" t="n">
        <v>0.30012883773181</v>
      </c>
      <c r="BN36" s="18" t="n">
        <v>0</v>
      </c>
      <c r="BO36" s="16" t="n">
        <f aca="false">SUM(C36:BN36)</f>
        <v>17368.3481519627</v>
      </c>
      <c r="BP36" s="18" t="n">
        <v>263.399081559904</v>
      </c>
      <c r="BQ36" s="18" t="n">
        <v>0</v>
      </c>
      <c r="BR36" s="18" t="n">
        <v>4587.9</v>
      </c>
      <c r="BS36" s="18" t="n">
        <v>0</v>
      </c>
      <c r="BT36" s="18" t="n">
        <v>0</v>
      </c>
      <c r="BU36" s="18" t="n">
        <v>5174.8</v>
      </c>
      <c r="BV36" s="18" t="n">
        <v>1399.6</v>
      </c>
      <c r="BW36" s="18" t="n">
        <v>2670.7</v>
      </c>
      <c r="BX36" s="16" t="n">
        <f aca="false">SUM(BO36:BW36)</f>
        <v>31464.7472335226</v>
      </c>
    </row>
    <row r="37" customFormat="false" ht="12.75" hidden="false" customHeight="false" outlineLevel="0" collapsed="false">
      <c r="A37" s="7" t="s">
        <v>101</v>
      </c>
      <c r="B37" s="23"/>
      <c r="C37" s="18" t="n">
        <v>0.893667432968411</v>
      </c>
      <c r="D37" s="18" t="n">
        <v>0</v>
      </c>
      <c r="E37" s="18" t="n">
        <v>0</v>
      </c>
      <c r="F37" s="18" t="n">
        <v>0.215267967106288</v>
      </c>
      <c r="G37" s="18" t="n">
        <v>27.7373930261551</v>
      </c>
      <c r="H37" s="18" t="n">
        <v>10.7999517345228</v>
      </c>
      <c r="I37" s="18" t="n">
        <v>1.80896612907325</v>
      </c>
      <c r="J37" s="18" t="n">
        <v>1.03836719135074</v>
      </c>
      <c r="K37" s="18" t="n">
        <v>20.3867354496825</v>
      </c>
      <c r="L37" s="18" t="n">
        <v>0.738090577642503</v>
      </c>
      <c r="M37" s="18" t="n">
        <v>16.2853481924553</v>
      </c>
      <c r="N37" s="18" t="n">
        <v>2.66265144923268</v>
      </c>
      <c r="O37" s="18" t="n">
        <v>11.7920415712891</v>
      </c>
      <c r="P37" s="18" t="n">
        <v>4.5312798005778</v>
      </c>
      <c r="Q37" s="18" t="n">
        <v>9.88275642571283</v>
      </c>
      <c r="R37" s="18" t="n">
        <v>5.4709451139847</v>
      </c>
      <c r="S37" s="18" t="n">
        <v>0.966870335316386</v>
      </c>
      <c r="T37" s="18" t="n">
        <v>2.59775461855033</v>
      </c>
      <c r="U37" s="18" t="n">
        <v>15.0011583889882</v>
      </c>
      <c r="V37" s="18" t="n">
        <v>5.6192412346432</v>
      </c>
      <c r="W37" s="18" t="n">
        <v>0.805389787632832</v>
      </c>
      <c r="X37" s="18" t="n">
        <v>2.99046000839793</v>
      </c>
      <c r="Y37" s="18" t="n">
        <v>3.24387931186328</v>
      </c>
      <c r="Z37" s="18" t="n">
        <v>26.1387868968706</v>
      </c>
      <c r="AA37" s="18" t="n">
        <v>16.4390448690715</v>
      </c>
      <c r="AB37" s="18" t="n">
        <v>4.31147880805755</v>
      </c>
      <c r="AC37" s="18" t="n">
        <v>27.2580427724999</v>
      </c>
      <c r="AD37" s="18" t="n">
        <v>43.4175964868758</v>
      </c>
      <c r="AE37" s="18" t="n">
        <v>359.423993089002</v>
      </c>
      <c r="AF37" s="18" t="n">
        <v>149.016801652016</v>
      </c>
      <c r="AG37" s="18" t="n">
        <v>22.0810081120619</v>
      </c>
      <c r="AH37" s="18" t="n">
        <v>0.211595121536327</v>
      </c>
      <c r="AI37" s="18" t="n">
        <v>1.36618925392531</v>
      </c>
      <c r="AJ37" s="18" t="n">
        <v>126.326628368824</v>
      </c>
      <c r="AK37" s="18" t="n">
        <v>258.684777331574</v>
      </c>
      <c r="AL37" s="18" t="n">
        <v>10.0014305717707</v>
      </c>
      <c r="AM37" s="18" t="n">
        <v>168.475496853711</v>
      </c>
      <c r="AN37" s="18" t="n">
        <v>16.4745664318789</v>
      </c>
      <c r="AO37" s="18" t="n">
        <v>137.296703037586</v>
      </c>
      <c r="AP37" s="18" t="n">
        <v>30.2714625668683</v>
      </c>
      <c r="AQ37" s="18" t="n">
        <v>85.122687995581</v>
      </c>
      <c r="AR37" s="18" t="n">
        <v>20.6931280721574</v>
      </c>
      <c r="AS37" s="18" t="n">
        <v>107.666441390317</v>
      </c>
      <c r="AT37" s="18" t="n">
        <v>29.9564882219108</v>
      </c>
      <c r="AU37" s="18" t="n">
        <v>0</v>
      </c>
      <c r="AV37" s="18" t="n">
        <v>320.715672775906</v>
      </c>
      <c r="AW37" s="18" t="n">
        <v>43.4863372919653</v>
      </c>
      <c r="AX37" s="18" t="n">
        <v>5.14750576092537</v>
      </c>
      <c r="AY37" s="18" t="n">
        <v>33.7345989947831</v>
      </c>
      <c r="AZ37" s="18" t="n">
        <v>43.2553774335033</v>
      </c>
      <c r="BA37" s="18" t="n">
        <v>8.99183608888756</v>
      </c>
      <c r="BB37" s="18" t="n">
        <v>35.5848696434463</v>
      </c>
      <c r="BC37" s="18" t="n">
        <v>5.87497347330972</v>
      </c>
      <c r="BD37" s="18" t="n">
        <v>173.39742462508</v>
      </c>
      <c r="BE37" s="18" t="n">
        <v>690.235462256302</v>
      </c>
      <c r="BF37" s="18" t="n">
        <v>36.9835272556164</v>
      </c>
      <c r="BG37" s="18" t="n">
        <v>151.554664067125</v>
      </c>
      <c r="BH37" s="18" t="n">
        <v>56.9634161052499</v>
      </c>
      <c r="BI37" s="18" t="n">
        <v>19.4176798416719</v>
      </c>
      <c r="BJ37" s="18" t="n">
        <v>13.7749962838487</v>
      </c>
      <c r="BK37" s="18" t="n">
        <v>68.0488515228991</v>
      </c>
      <c r="BL37" s="18" t="n">
        <v>2.59006683917273</v>
      </c>
      <c r="BM37" s="18" t="n">
        <v>3.98267303511241</v>
      </c>
      <c r="BN37" s="18" t="n">
        <v>0</v>
      </c>
      <c r="BO37" s="16" t="n">
        <f aca="false">SUM(C37:BN37)</f>
        <v>3499.84249694605</v>
      </c>
      <c r="BP37" s="18" t="n">
        <v>190.539543595694</v>
      </c>
      <c r="BQ37" s="18" t="n">
        <v>0</v>
      </c>
      <c r="BR37" s="18" t="n">
        <v>0</v>
      </c>
      <c r="BS37" s="18" t="n">
        <v>0</v>
      </c>
      <c r="BT37" s="18" t="n">
        <v>0</v>
      </c>
      <c r="BU37" s="18" t="n">
        <v>387.5</v>
      </c>
      <c r="BV37" s="18" t="n">
        <v>40.8</v>
      </c>
      <c r="BW37" s="18" t="n">
        <v>286.4</v>
      </c>
      <c r="BX37" s="16" t="n">
        <f aca="false">SUM(BO37:BW37)</f>
        <v>4405.08204054174</v>
      </c>
    </row>
    <row r="38" customFormat="false" ht="12.75" hidden="false" customHeight="false" outlineLevel="0" collapsed="false">
      <c r="A38" s="7" t="s">
        <v>103</v>
      </c>
      <c r="B38" s="23"/>
      <c r="C38" s="18" t="n">
        <v>6.9787058365983</v>
      </c>
      <c r="D38" s="18" t="n">
        <v>0</v>
      </c>
      <c r="E38" s="18" t="n">
        <v>0</v>
      </c>
      <c r="F38" s="18" t="n">
        <v>1.18115582218167</v>
      </c>
      <c r="G38" s="18" t="n">
        <v>38.1248172623612</v>
      </c>
      <c r="H38" s="18" t="n">
        <v>14.7448461837791</v>
      </c>
      <c r="I38" s="18" t="n">
        <v>4.68924323652407</v>
      </c>
      <c r="J38" s="18" t="n">
        <v>4.08641249695424</v>
      </c>
      <c r="K38" s="18" t="n">
        <v>4.66546428961768</v>
      </c>
      <c r="L38" s="18" t="n">
        <v>23.2904534342481</v>
      </c>
      <c r="M38" s="18" t="n">
        <v>44.5062827099835</v>
      </c>
      <c r="N38" s="18" t="n">
        <v>16.3123939220072</v>
      </c>
      <c r="O38" s="18" t="n">
        <v>16.0829528897068</v>
      </c>
      <c r="P38" s="18" t="n">
        <v>18.6674583453019</v>
      </c>
      <c r="Q38" s="18" t="n">
        <v>12.1983170216673</v>
      </c>
      <c r="R38" s="18" t="n">
        <v>33.6691456270067</v>
      </c>
      <c r="S38" s="18" t="n">
        <v>14.1912952762329</v>
      </c>
      <c r="T38" s="18" t="n">
        <v>12.33627166935</v>
      </c>
      <c r="U38" s="18" t="n">
        <v>32.0702432514233</v>
      </c>
      <c r="V38" s="18" t="n">
        <v>17.8084547690589</v>
      </c>
      <c r="W38" s="18" t="n">
        <v>4.71508400191227</v>
      </c>
      <c r="X38" s="18" t="n">
        <v>13.2869852810503</v>
      </c>
      <c r="Y38" s="18" t="n">
        <v>6.83390218834472</v>
      </c>
      <c r="Z38" s="18" t="n">
        <v>13.9050374833141</v>
      </c>
      <c r="AA38" s="18" t="n">
        <v>0.635329093704818</v>
      </c>
      <c r="AB38" s="18" t="n">
        <v>6.97478805879731</v>
      </c>
      <c r="AC38" s="18" t="n">
        <v>132.208282847527</v>
      </c>
      <c r="AD38" s="18" t="n">
        <v>45.329749338389</v>
      </c>
      <c r="AE38" s="18" t="n">
        <v>440.115168387949</v>
      </c>
      <c r="AF38" s="18" t="n">
        <v>121.368935486566</v>
      </c>
      <c r="AG38" s="18" t="n">
        <v>34.1502022977129</v>
      </c>
      <c r="AH38" s="18" t="n">
        <v>3.91384872550159</v>
      </c>
      <c r="AI38" s="18" t="n">
        <v>171.911834638172</v>
      </c>
      <c r="AJ38" s="18" t="n">
        <v>552.574270428596</v>
      </c>
      <c r="AK38" s="18" t="n">
        <v>6.35092001566885</v>
      </c>
      <c r="AL38" s="18" t="n">
        <v>101.11009657879</v>
      </c>
      <c r="AM38" s="18" t="n">
        <v>13.673814170241</v>
      </c>
      <c r="AN38" s="18" t="n">
        <v>129.28374853366</v>
      </c>
      <c r="AO38" s="18" t="n">
        <v>15.0290773131785</v>
      </c>
      <c r="AP38" s="18" t="n">
        <v>115.034901612133</v>
      </c>
      <c r="AQ38" s="18" t="n">
        <v>211.602255650726</v>
      </c>
      <c r="AR38" s="18" t="n">
        <v>17.2724672781509</v>
      </c>
      <c r="AS38" s="18" t="n">
        <v>380.479897954929</v>
      </c>
      <c r="AT38" s="18" t="n">
        <v>26.1789505354469</v>
      </c>
      <c r="AU38" s="18" t="n">
        <v>0</v>
      </c>
      <c r="AV38" s="18" t="n">
        <v>303.699246629492</v>
      </c>
      <c r="AW38" s="18" t="n">
        <v>163.781977038848</v>
      </c>
      <c r="AX38" s="18" t="n">
        <v>48.9421553999682</v>
      </c>
      <c r="AY38" s="18" t="n">
        <v>12.8705391276713</v>
      </c>
      <c r="AZ38" s="18" t="n">
        <v>12.6102145647239</v>
      </c>
      <c r="BA38" s="18" t="n">
        <v>14.6318401749368</v>
      </c>
      <c r="BB38" s="18" t="n">
        <v>23.9917133890398</v>
      </c>
      <c r="BC38" s="18" t="n">
        <v>1283.36928364164</v>
      </c>
      <c r="BD38" s="18" t="n">
        <v>123.541871126748</v>
      </c>
      <c r="BE38" s="18" t="n">
        <v>215.241889712573</v>
      </c>
      <c r="BF38" s="18" t="n">
        <v>346.465651742143</v>
      </c>
      <c r="BG38" s="18" t="n">
        <v>441.783484023536</v>
      </c>
      <c r="BH38" s="18" t="n">
        <v>118.781352208891</v>
      </c>
      <c r="BI38" s="18" t="n">
        <v>107.067344985783</v>
      </c>
      <c r="BJ38" s="18" t="n">
        <v>80.3427325446416</v>
      </c>
      <c r="BK38" s="18" t="n">
        <v>285.257318845341</v>
      </c>
      <c r="BL38" s="18" t="n">
        <v>0.982828834504863</v>
      </c>
      <c r="BM38" s="18" t="n">
        <v>70.826241287881</v>
      </c>
      <c r="BN38" s="18" t="n">
        <v>0</v>
      </c>
      <c r="BO38" s="16" t="n">
        <f aca="false">SUM(C38:BN38)</f>
        <v>6533.73114722282</v>
      </c>
      <c r="BP38" s="18" t="n">
        <v>11299.9248807336</v>
      </c>
      <c r="BQ38" s="18" t="n">
        <v>0</v>
      </c>
      <c r="BR38" s="18" t="n">
        <v>0</v>
      </c>
      <c r="BS38" s="18" t="n">
        <v>0</v>
      </c>
      <c r="BT38" s="18" t="n">
        <v>0</v>
      </c>
      <c r="BU38" s="18" t="n">
        <v>1042.3</v>
      </c>
      <c r="BV38" s="18" t="n">
        <v>236.9</v>
      </c>
      <c r="BW38" s="18" t="n">
        <v>414</v>
      </c>
      <c r="BX38" s="16" t="n">
        <f aca="false">SUM(BO38:BW38)</f>
        <v>19526.8560279565</v>
      </c>
    </row>
    <row r="39" customFormat="false" ht="12.75" hidden="false" customHeight="false" outlineLevel="0" collapsed="false">
      <c r="A39" s="7" t="s">
        <v>105</v>
      </c>
      <c r="B39" s="23"/>
      <c r="C39" s="18" t="n">
        <v>1.61741748600613</v>
      </c>
      <c r="D39" s="18" t="n">
        <v>0</v>
      </c>
      <c r="E39" s="18" t="n">
        <v>0</v>
      </c>
      <c r="F39" s="18" t="n">
        <v>0.382439557822575</v>
      </c>
      <c r="G39" s="18" t="n">
        <v>90.5740780691863</v>
      </c>
      <c r="H39" s="18" t="n">
        <v>5.85118884720445</v>
      </c>
      <c r="I39" s="18" t="n">
        <v>4.0343807029746</v>
      </c>
      <c r="J39" s="18" t="n">
        <v>5.43182369506332</v>
      </c>
      <c r="K39" s="18" t="n">
        <v>1.59509828398616</v>
      </c>
      <c r="L39" s="18" t="n">
        <v>29.2699189036034</v>
      </c>
      <c r="M39" s="18" t="n">
        <v>33.3326009083181</v>
      </c>
      <c r="N39" s="18" t="n">
        <v>28.6648885160682</v>
      </c>
      <c r="O39" s="18" t="n">
        <v>12.9559048564793</v>
      </c>
      <c r="P39" s="18" t="n">
        <v>7.8808922386047</v>
      </c>
      <c r="Q39" s="18" t="n">
        <v>14.9305883503631</v>
      </c>
      <c r="R39" s="18" t="n">
        <v>54.0998515289512</v>
      </c>
      <c r="S39" s="18" t="n">
        <v>7.79508189306085</v>
      </c>
      <c r="T39" s="18" t="n">
        <v>18.6817276705231</v>
      </c>
      <c r="U39" s="18" t="n">
        <v>9.52787046798647</v>
      </c>
      <c r="V39" s="18" t="n">
        <v>17.0585196826107</v>
      </c>
      <c r="W39" s="18" t="n">
        <v>2.88001544188406</v>
      </c>
      <c r="X39" s="18" t="n">
        <v>8.84983490142459</v>
      </c>
      <c r="Y39" s="18" t="n">
        <v>8.8672105849027</v>
      </c>
      <c r="Z39" s="18" t="n">
        <v>7.19404809063764</v>
      </c>
      <c r="AA39" s="18" t="n">
        <v>2.00615850147497</v>
      </c>
      <c r="AB39" s="18" t="n">
        <v>2.69421117415653</v>
      </c>
      <c r="AC39" s="18" t="n">
        <v>82.7828975703078</v>
      </c>
      <c r="AD39" s="18" t="n">
        <v>175.027360961726</v>
      </c>
      <c r="AE39" s="18" t="n">
        <v>359.643471063585</v>
      </c>
      <c r="AF39" s="18" t="n">
        <v>184.378597250418</v>
      </c>
      <c r="AG39" s="18" t="n">
        <v>14.7000690597108</v>
      </c>
      <c r="AH39" s="18" t="n">
        <v>0.471739389973034</v>
      </c>
      <c r="AI39" s="18" t="n">
        <v>7.73122461231842</v>
      </c>
      <c r="AJ39" s="18" t="n">
        <v>44.5337148583999</v>
      </c>
      <c r="AK39" s="18" t="n">
        <v>3.58365781777617</v>
      </c>
      <c r="AL39" s="18" t="n">
        <v>34.8270973570498</v>
      </c>
      <c r="AM39" s="18" t="n">
        <v>272.291737379178</v>
      </c>
      <c r="AN39" s="18" t="n">
        <v>70.1040475313851</v>
      </c>
      <c r="AO39" s="18" t="n">
        <v>77.8582079650661</v>
      </c>
      <c r="AP39" s="18" t="n">
        <v>79.0538307431331</v>
      </c>
      <c r="AQ39" s="18" t="n">
        <v>29.6213467036582</v>
      </c>
      <c r="AR39" s="18" t="n">
        <v>2.80877435361185</v>
      </c>
      <c r="AS39" s="18" t="n">
        <v>132.044202549838</v>
      </c>
      <c r="AT39" s="18" t="n">
        <v>16.7456458959396</v>
      </c>
      <c r="AU39" s="18" t="n">
        <v>0</v>
      </c>
      <c r="AV39" s="18" t="n">
        <v>111.166311818433</v>
      </c>
      <c r="AW39" s="18" t="n">
        <v>13.8248414657115</v>
      </c>
      <c r="AX39" s="18" t="n">
        <v>9.55343866732091</v>
      </c>
      <c r="AY39" s="18" t="n">
        <v>544.860046683749</v>
      </c>
      <c r="AZ39" s="18" t="n">
        <v>15.8931082480214</v>
      </c>
      <c r="BA39" s="18" t="n">
        <v>89.1254481849812</v>
      </c>
      <c r="BB39" s="18" t="n">
        <v>10.3688016368965</v>
      </c>
      <c r="BC39" s="18" t="n">
        <v>8.67538209664128</v>
      </c>
      <c r="BD39" s="18" t="n">
        <v>100.815922496837</v>
      </c>
      <c r="BE39" s="18" t="n">
        <v>31.6479634117899</v>
      </c>
      <c r="BF39" s="18" t="n">
        <v>111.396376182808</v>
      </c>
      <c r="BG39" s="18" t="n">
        <v>18.7281712588124</v>
      </c>
      <c r="BH39" s="18" t="n">
        <v>26.7254712651285</v>
      </c>
      <c r="BI39" s="18" t="n">
        <v>27.2004609318675</v>
      </c>
      <c r="BJ39" s="18" t="n">
        <v>14.0794470258458</v>
      </c>
      <c r="BK39" s="18" t="n">
        <v>37.7635161150088</v>
      </c>
      <c r="BL39" s="18" t="n">
        <v>2.04588881455182</v>
      </c>
      <c r="BM39" s="18" t="n">
        <v>19.2685605811862</v>
      </c>
      <c r="BN39" s="18" t="n">
        <v>0</v>
      </c>
      <c r="BO39" s="16" t="n">
        <f aca="false">SUM(C39:BN39)</f>
        <v>3157.52253030196</v>
      </c>
      <c r="BP39" s="18" t="n">
        <v>1150.7394580005</v>
      </c>
      <c r="BQ39" s="18" t="n">
        <v>0</v>
      </c>
      <c r="BR39" s="18" t="n">
        <v>0</v>
      </c>
      <c r="BS39" s="18" t="n">
        <v>808.332519805843</v>
      </c>
      <c r="BT39" s="18" t="n">
        <v>0</v>
      </c>
      <c r="BU39" s="18" t="n">
        <v>620.815711348791</v>
      </c>
      <c r="BV39" s="18" t="n">
        <v>92.9233191627789</v>
      </c>
      <c r="BW39" s="18" t="n">
        <v>192.115987759087</v>
      </c>
      <c r="BX39" s="16" t="n">
        <f aca="false">SUM(BO39:BW39)</f>
        <v>6022.44952637896</v>
      </c>
    </row>
    <row r="40" customFormat="false" ht="12.75" hidden="false" customHeight="false" outlineLevel="0" collapsed="false">
      <c r="A40" s="7" t="s">
        <v>107</v>
      </c>
      <c r="B40" s="23"/>
      <c r="C40" s="18" t="n">
        <v>0.368672993637971</v>
      </c>
      <c r="D40" s="18" t="n">
        <v>0</v>
      </c>
      <c r="E40" s="18" t="n">
        <v>0</v>
      </c>
      <c r="F40" s="18" t="n">
        <v>0</v>
      </c>
      <c r="G40" s="18" t="n">
        <v>139.586142946869</v>
      </c>
      <c r="H40" s="18" t="n">
        <v>24.9366491708095</v>
      </c>
      <c r="I40" s="18" t="n">
        <v>13.1926213377395</v>
      </c>
      <c r="J40" s="18" t="n">
        <v>0.967525999686231</v>
      </c>
      <c r="K40" s="18" t="n">
        <v>0.395293306695831</v>
      </c>
      <c r="L40" s="18" t="n">
        <v>1.89424761362961</v>
      </c>
      <c r="M40" s="18" t="n">
        <v>13.2485071464107</v>
      </c>
      <c r="N40" s="18" t="n">
        <v>4.63321695529012</v>
      </c>
      <c r="O40" s="18" t="n">
        <v>3.21750265394716</v>
      </c>
      <c r="P40" s="18" t="n">
        <v>7.55070683374636</v>
      </c>
      <c r="Q40" s="18" t="n">
        <v>0.104000037897282</v>
      </c>
      <c r="R40" s="18" t="n">
        <v>6.63793962405714</v>
      </c>
      <c r="S40" s="18" t="n">
        <v>1.59671309342516</v>
      </c>
      <c r="T40" s="18" t="n">
        <v>2.10881732641665</v>
      </c>
      <c r="U40" s="18" t="n">
        <v>3.87172795117158</v>
      </c>
      <c r="V40" s="18" t="n">
        <v>7.11341182484735</v>
      </c>
      <c r="W40" s="18" t="n">
        <v>0.464965086760582</v>
      </c>
      <c r="X40" s="18" t="n">
        <v>20.1308677018443</v>
      </c>
      <c r="Y40" s="18" t="n">
        <v>0</v>
      </c>
      <c r="Z40" s="18" t="n">
        <v>0</v>
      </c>
      <c r="AA40" s="18" t="n">
        <v>0</v>
      </c>
      <c r="AB40" s="18" t="n">
        <v>0.764622719556989</v>
      </c>
      <c r="AC40" s="18" t="n">
        <v>25.9232959050687</v>
      </c>
      <c r="AD40" s="18" t="n">
        <v>188.430638882524</v>
      </c>
      <c r="AE40" s="18" t="n">
        <v>104.954877893087</v>
      </c>
      <c r="AF40" s="18" t="n">
        <v>117.81000129214</v>
      </c>
      <c r="AG40" s="18" t="n">
        <v>3.86716780531723</v>
      </c>
      <c r="AH40" s="18" t="n">
        <v>0</v>
      </c>
      <c r="AI40" s="18" t="n">
        <v>6.98374363913129</v>
      </c>
      <c r="AJ40" s="18" t="n">
        <v>2.87122911441916</v>
      </c>
      <c r="AK40" s="18" t="n">
        <v>2.22907283614936</v>
      </c>
      <c r="AL40" s="18" t="n">
        <v>14.4343329864477</v>
      </c>
      <c r="AM40" s="18" t="n">
        <v>47.0909285713574</v>
      </c>
      <c r="AN40" s="18" t="n">
        <v>857.395618410769</v>
      </c>
      <c r="AO40" s="18" t="n">
        <v>110.61236528669</v>
      </c>
      <c r="AP40" s="18" t="n">
        <v>27.9050648034862</v>
      </c>
      <c r="AQ40" s="18" t="n">
        <v>0</v>
      </c>
      <c r="AR40" s="18" t="n">
        <v>0</v>
      </c>
      <c r="AS40" s="18" t="n">
        <v>0</v>
      </c>
      <c r="AT40" s="18" t="n">
        <v>17.7808533991994</v>
      </c>
      <c r="AU40" s="18" t="n">
        <v>0</v>
      </c>
      <c r="AV40" s="18" t="n">
        <v>35.6402545959085</v>
      </c>
      <c r="AW40" s="18" t="n">
        <v>1.89199717099111</v>
      </c>
      <c r="AX40" s="18" t="n">
        <v>0.674636692157035</v>
      </c>
      <c r="AY40" s="18" t="n">
        <v>836.711211492273</v>
      </c>
      <c r="AZ40" s="18" t="n">
        <v>8.27413753668477</v>
      </c>
      <c r="BA40" s="18" t="n">
        <v>10.3015633758993</v>
      </c>
      <c r="BB40" s="18" t="n">
        <v>4.65260181233004</v>
      </c>
      <c r="BC40" s="18" t="n">
        <v>1.37851696757359</v>
      </c>
      <c r="BD40" s="18" t="n">
        <v>21.2344923147845</v>
      </c>
      <c r="BE40" s="18" t="n">
        <v>9.03266517737722</v>
      </c>
      <c r="BF40" s="18" t="n">
        <v>20.4154655986142</v>
      </c>
      <c r="BG40" s="18" t="n">
        <v>0.282813756203434</v>
      </c>
      <c r="BH40" s="18" t="n">
        <v>2.69527256291276</v>
      </c>
      <c r="BI40" s="18" t="n">
        <v>44.876419707597</v>
      </c>
      <c r="BJ40" s="18" t="n">
        <v>13.9602256654027</v>
      </c>
      <c r="BK40" s="18" t="n">
        <v>1.96742222154373</v>
      </c>
      <c r="BL40" s="18" t="n">
        <v>0</v>
      </c>
      <c r="BM40" s="18" t="n">
        <v>4.18169758822256</v>
      </c>
      <c r="BN40" s="18" t="n">
        <v>0</v>
      </c>
      <c r="BO40" s="16" t="n">
        <f aca="false">SUM(C40:BN40)</f>
        <v>2799.2447373867</v>
      </c>
      <c r="BP40" s="18" t="n">
        <v>868.410530325773</v>
      </c>
      <c r="BQ40" s="18" t="n">
        <v>0</v>
      </c>
      <c r="BR40" s="18" t="n">
        <v>509.4</v>
      </c>
      <c r="BS40" s="18" t="n">
        <v>437.449636283551</v>
      </c>
      <c r="BT40" s="18" t="n">
        <v>0</v>
      </c>
      <c r="BU40" s="18" t="n">
        <v>455.784001772288</v>
      </c>
      <c r="BV40" s="18" t="n">
        <v>55.905026173876</v>
      </c>
      <c r="BW40" s="18" t="n">
        <v>41.1519854215886</v>
      </c>
      <c r="BX40" s="16" t="n">
        <f aca="false">SUM(BO40:BW40)</f>
        <v>5167.34591736377</v>
      </c>
    </row>
    <row r="41" customFormat="false" ht="12.75" hidden="false" customHeight="false" outlineLevel="0" collapsed="false">
      <c r="A41" s="7" t="s">
        <v>109</v>
      </c>
      <c r="B41" s="23"/>
      <c r="C41" s="18" t="n">
        <v>0.985511327085215</v>
      </c>
      <c r="D41" s="18" t="n">
        <v>0</v>
      </c>
      <c r="E41" s="18" t="n">
        <v>0</v>
      </c>
      <c r="F41" s="18" t="n">
        <v>0.808660869851894</v>
      </c>
      <c r="G41" s="18" t="n">
        <v>18.1926301092113</v>
      </c>
      <c r="H41" s="18" t="n">
        <v>5.539633637432</v>
      </c>
      <c r="I41" s="18" t="n">
        <v>2.72859470728589</v>
      </c>
      <c r="J41" s="18" t="n">
        <v>4.09518872804177</v>
      </c>
      <c r="K41" s="18" t="n">
        <v>3.97385293308867</v>
      </c>
      <c r="L41" s="18" t="n">
        <v>14.9614873982779</v>
      </c>
      <c r="M41" s="18" t="n">
        <v>39.2179626648242</v>
      </c>
      <c r="N41" s="18" t="n">
        <v>15.2235724559653</v>
      </c>
      <c r="O41" s="18" t="n">
        <v>9.79863144839275</v>
      </c>
      <c r="P41" s="18" t="n">
        <v>11.5003687292426</v>
      </c>
      <c r="Q41" s="18" t="n">
        <v>13.1383747988369</v>
      </c>
      <c r="R41" s="18" t="n">
        <v>19.074381900325</v>
      </c>
      <c r="S41" s="18" t="n">
        <v>6.9456925443459</v>
      </c>
      <c r="T41" s="18" t="n">
        <v>6.016448654561</v>
      </c>
      <c r="U41" s="18" t="n">
        <v>12.3677128966428</v>
      </c>
      <c r="V41" s="18" t="n">
        <v>4.61895994571231</v>
      </c>
      <c r="W41" s="18" t="n">
        <v>2.15652962600808</v>
      </c>
      <c r="X41" s="18" t="n">
        <v>6.33268605014631</v>
      </c>
      <c r="Y41" s="18" t="n">
        <v>6.52665501079354</v>
      </c>
      <c r="Z41" s="18" t="n">
        <v>31.3263029660225</v>
      </c>
      <c r="AA41" s="18" t="n">
        <v>4.19043576789718</v>
      </c>
      <c r="AB41" s="18" t="n">
        <v>21.3969353826699</v>
      </c>
      <c r="AC41" s="18" t="n">
        <v>120.439446382613</v>
      </c>
      <c r="AD41" s="18" t="n">
        <v>58.7500518378067</v>
      </c>
      <c r="AE41" s="18" t="n">
        <v>247.77251207418</v>
      </c>
      <c r="AF41" s="18" t="n">
        <v>75.3678160519816</v>
      </c>
      <c r="AG41" s="18" t="n">
        <v>73.2490287830922</v>
      </c>
      <c r="AH41" s="18" t="n">
        <v>1.28624416480346</v>
      </c>
      <c r="AI41" s="18" t="n">
        <v>8.16780325657716</v>
      </c>
      <c r="AJ41" s="18" t="n">
        <v>59.0125583929444</v>
      </c>
      <c r="AK41" s="18" t="n">
        <v>8.9913142121587</v>
      </c>
      <c r="AL41" s="18" t="n">
        <v>50.8164274844263</v>
      </c>
      <c r="AM41" s="18" t="n">
        <v>11.4751777885164</v>
      </c>
      <c r="AN41" s="18" t="n">
        <v>64.7035853750293</v>
      </c>
      <c r="AO41" s="18" t="n">
        <v>2889.56786244818</v>
      </c>
      <c r="AP41" s="18" t="n">
        <v>289.590007465323</v>
      </c>
      <c r="AQ41" s="18" t="n">
        <v>483.909573779043</v>
      </c>
      <c r="AR41" s="18" t="n">
        <v>51.8010130417719</v>
      </c>
      <c r="AS41" s="18" t="n">
        <v>674.427810134391</v>
      </c>
      <c r="AT41" s="18" t="n">
        <v>50.2582019897226</v>
      </c>
      <c r="AU41" s="18" t="n">
        <v>0</v>
      </c>
      <c r="AV41" s="18" t="n">
        <v>231.183048889575</v>
      </c>
      <c r="AW41" s="18" t="n">
        <v>59.3991152013718</v>
      </c>
      <c r="AX41" s="18" t="n">
        <v>9.23775426679455</v>
      </c>
      <c r="AY41" s="18" t="n">
        <v>11.2166140994276</v>
      </c>
      <c r="AZ41" s="18" t="n">
        <v>9.89836421681774</v>
      </c>
      <c r="BA41" s="18" t="n">
        <v>19.8589762746155</v>
      </c>
      <c r="BB41" s="18" t="n">
        <v>16.882222143323</v>
      </c>
      <c r="BC41" s="18" t="n">
        <v>10.8676941929579</v>
      </c>
      <c r="BD41" s="18" t="n">
        <v>58.7864092288384</v>
      </c>
      <c r="BE41" s="18" t="n">
        <v>154.982596406202</v>
      </c>
      <c r="BF41" s="18" t="n">
        <v>56.9639290502513</v>
      </c>
      <c r="BG41" s="18" t="n">
        <v>161.733607031074</v>
      </c>
      <c r="BH41" s="18" t="n">
        <v>62.3564101170455</v>
      </c>
      <c r="BI41" s="18" t="n">
        <v>23.3244889226857</v>
      </c>
      <c r="BJ41" s="18" t="n">
        <v>12.5011627643159</v>
      </c>
      <c r="BK41" s="18" t="n">
        <v>35.3712621678664</v>
      </c>
      <c r="BL41" s="18" t="n">
        <v>1.96140698055477</v>
      </c>
      <c r="BM41" s="18" t="n">
        <v>13.3240337044391</v>
      </c>
      <c r="BN41" s="18" t="n">
        <v>0</v>
      </c>
      <c r="BO41" s="16" t="n">
        <f aca="false">SUM(C41:BN41)</f>
        <v>6430.55274087338</v>
      </c>
      <c r="BP41" s="18" t="n">
        <v>4335.45</v>
      </c>
      <c r="BQ41" s="18" t="n">
        <v>0</v>
      </c>
      <c r="BR41" s="18" t="n">
        <v>0</v>
      </c>
      <c r="BS41" s="18" t="n">
        <v>0</v>
      </c>
      <c r="BT41" s="18" t="n">
        <v>0</v>
      </c>
      <c r="BU41" s="18" t="n">
        <v>1352.1</v>
      </c>
      <c r="BV41" s="18" t="n">
        <v>504.8</v>
      </c>
      <c r="BW41" s="18" t="n">
        <v>1379.6</v>
      </c>
      <c r="BX41" s="16" t="n">
        <f aca="false">SUM(BO41:BW41)</f>
        <v>14002.5027408734</v>
      </c>
    </row>
    <row r="42" customFormat="false" ht="12.75" hidden="false" customHeight="false" outlineLevel="0" collapsed="false">
      <c r="A42" s="7" t="s">
        <v>111</v>
      </c>
      <c r="B42" s="23"/>
      <c r="C42" s="18" t="n">
        <v>1.68</v>
      </c>
      <c r="D42" s="18" t="n">
        <v>0</v>
      </c>
      <c r="E42" s="18" t="n">
        <v>0</v>
      </c>
      <c r="F42" s="18" t="n">
        <v>6.11</v>
      </c>
      <c r="G42" s="18" t="n">
        <v>28.39</v>
      </c>
      <c r="H42" s="18" t="n">
        <v>6.73</v>
      </c>
      <c r="I42" s="18" t="n">
        <v>0.89</v>
      </c>
      <c r="J42" s="18" t="n">
        <v>15.88</v>
      </c>
      <c r="K42" s="18" t="n">
        <v>0.49</v>
      </c>
      <c r="L42" s="18" t="n">
        <v>43.08</v>
      </c>
      <c r="M42" s="18" t="n">
        <v>124.58</v>
      </c>
      <c r="N42" s="18" t="n">
        <v>47.56</v>
      </c>
      <c r="O42" s="18" t="n">
        <v>9.79</v>
      </c>
      <c r="P42" s="18" t="n">
        <v>7.19</v>
      </c>
      <c r="Q42" s="18" t="n">
        <v>42.26</v>
      </c>
      <c r="R42" s="18" t="n">
        <v>65.29</v>
      </c>
      <c r="S42" s="18" t="n">
        <v>35.19</v>
      </c>
      <c r="T42" s="18" t="n">
        <v>10.32</v>
      </c>
      <c r="U42" s="18" t="n">
        <v>38.18</v>
      </c>
      <c r="V42" s="18" t="n">
        <v>58.38</v>
      </c>
      <c r="W42" s="18" t="n">
        <v>2.26</v>
      </c>
      <c r="X42" s="18" t="n">
        <v>12.5</v>
      </c>
      <c r="Y42" s="18" t="n">
        <v>15.2</v>
      </c>
      <c r="Z42" s="18" t="n">
        <v>162.66</v>
      </c>
      <c r="AA42" s="18" t="n">
        <v>8.2</v>
      </c>
      <c r="AB42" s="18" t="n">
        <v>8.09</v>
      </c>
      <c r="AC42" s="18" t="n">
        <v>55.85</v>
      </c>
      <c r="AD42" s="18" t="n">
        <v>29.96</v>
      </c>
      <c r="AE42" s="18" t="n">
        <v>598.67</v>
      </c>
      <c r="AF42" s="18" t="n">
        <v>76.5</v>
      </c>
      <c r="AG42" s="18" t="n">
        <v>182.75</v>
      </c>
      <c r="AH42" s="18" t="n">
        <v>0.47</v>
      </c>
      <c r="AI42" s="18" t="n">
        <v>7.26</v>
      </c>
      <c r="AJ42" s="18" t="n">
        <v>145.47</v>
      </c>
      <c r="AK42" s="18" t="n">
        <v>27.73</v>
      </c>
      <c r="AL42" s="18" t="n">
        <v>14.6</v>
      </c>
      <c r="AM42" s="18" t="n">
        <v>63.82</v>
      </c>
      <c r="AN42" s="18" t="n">
        <v>9.92</v>
      </c>
      <c r="AO42" s="18" t="n">
        <v>687.127</v>
      </c>
      <c r="AP42" s="18" t="n">
        <v>3764.17</v>
      </c>
      <c r="AQ42" s="18" t="n">
        <v>1183.65</v>
      </c>
      <c r="AR42" s="18" t="n">
        <v>125.85</v>
      </c>
      <c r="AS42" s="18" t="n">
        <v>531.21</v>
      </c>
      <c r="AT42" s="18" t="n">
        <v>12.2403704487009</v>
      </c>
      <c r="AU42" s="18" t="n">
        <v>0</v>
      </c>
      <c r="AV42" s="18" t="n">
        <v>1324.32</v>
      </c>
      <c r="AW42" s="18" t="n">
        <v>139.34</v>
      </c>
      <c r="AX42" s="18" t="n">
        <v>52.22</v>
      </c>
      <c r="AY42" s="18" t="n">
        <v>114.73</v>
      </c>
      <c r="AZ42" s="18" t="n">
        <v>35.38</v>
      </c>
      <c r="BA42" s="18" t="n">
        <v>102.3</v>
      </c>
      <c r="BB42" s="18" t="n">
        <v>57.95</v>
      </c>
      <c r="BC42" s="18" t="n">
        <v>13.93</v>
      </c>
      <c r="BD42" s="18" t="n">
        <v>374.69</v>
      </c>
      <c r="BE42" s="18" t="n">
        <v>611.82</v>
      </c>
      <c r="BF42" s="18" t="n">
        <v>30.2</v>
      </c>
      <c r="BG42" s="18" t="n">
        <v>352.43</v>
      </c>
      <c r="BH42" s="18" t="n">
        <v>19.52</v>
      </c>
      <c r="BI42" s="18" t="n">
        <v>88.61</v>
      </c>
      <c r="BJ42" s="18" t="n">
        <v>6.22</v>
      </c>
      <c r="BK42" s="18" t="n">
        <v>72.95</v>
      </c>
      <c r="BL42" s="18" t="n">
        <v>4.12</v>
      </c>
      <c r="BM42" s="18" t="n">
        <v>2.93</v>
      </c>
      <c r="BN42" s="18" t="n">
        <v>0</v>
      </c>
      <c r="BO42" s="16" t="n">
        <f aca="false">SUM(C42:BN42)</f>
        <v>11671.8073704487</v>
      </c>
      <c r="BP42" s="18" t="n">
        <v>0</v>
      </c>
      <c r="BQ42" s="18" t="n">
        <v>0</v>
      </c>
      <c r="BR42" s="18" t="n">
        <v>0</v>
      </c>
      <c r="BS42" s="18" t="n">
        <v>4898.68278857266</v>
      </c>
      <c r="BT42" s="18" t="n">
        <v>0</v>
      </c>
      <c r="BU42" s="18" t="n">
        <v>3001.3</v>
      </c>
      <c r="BV42" s="18" t="n">
        <v>802.4</v>
      </c>
      <c r="BW42" s="18" t="n">
        <v>959.5</v>
      </c>
      <c r="BX42" s="16" t="n">
        <f aca="false">SUM(BO42:BW42)</f>
        <v>21333.6901590214</v>
      </c>
    </row>
    <row r="43" customFormat="false" ht="12.75" hidden="false" customHeight="false" outlineLevel="0" collapsed="false">
      <c r="A43" s="7" t="s">
        <v>113</v>
      </c>
      <c r="B43" s="23"/>
      <c r="C43" s="18" t="n">
        <v>163.227094670074</v>
      </c>
      <c r="D43" s="18" t="n">
        <v>5.31396984377407</v>
      </c>
      <c r="E43" s="18" t="n">
        <v>1.07792890143411</v>
      </c>
      <c r="F43" s="18" t="n">
        <v>10.9882084240023</v>
      </c>
      <c r="G43" s="18" t="n">
        <v>327.365572064854</v>
      </c>
      <c r="H43" s="18" t="n">
        <v>39.3378156888581</v>
      </c>
      <c r="I43" s="18" t="n">
        <v>36.344636581748</v>
      </c>
      <c r="J43" s="18" t="n">
        <v>30.937125830749</v>
      </c>
      <c r="K43" s="18" t="n">
        <v>23.4109610610062</v>
      </c>
      <c r="L43" s="18" t="n">
        <v>186.164956050941</v>
      </c>
      <c r="M43" s="18" t="n">
        <v>259.691959845352</v>
      </c>
      <c r="N43" s="18" t="n">
        <v>104.320801843004</v>
      </c>
      <c r="O43" s="18" t="n">
        <v>49.4354635388005</v>
      </c>
      <c r="P43" s="18" t="n">
        <v>59.6806933191639</v>
      </c>
      <c r="Q43" s="18" t="n">
        <v>134.553406861649</v>
      </c>
      <c r="R43" s="18" t="n">
        <v>87.1706779780735</v>
      </c>
      <c r="S43" s="18" t="n">
        <v>24.1611235662238</v>
      </c>
      <c r="T43" s="18" t="n">
        <v>27.1039435010794</v>
      </c>
      <c r="U43" s="18" t="n">
        <v>75.4703438122602</v>
      </c>
      <c r="V43" s="18" t="n">
        <v>93.6596624928878</v>
      </c>
      <c r="W43" s="18" t="n">
        <v>14.86177191096</v>
      </c>
      <c r="X43" s="18" t="n">
        <v>34.959598229656</v>
      </c>
      <c r="Y43" s="18" t="n">
        <v>34.1902840174363</v>
      </c>
      <c r="Z43" s="18" t="n">
        <v>223.356528665349</v>
      </c>
      <c r="AA43" s="18" t="n">
        <v>25.2328655994771</v>
      </c>
      <c r="AB43" s="18" t="n">
        <v>63.3559843855524</v>
      </c>
      <c r="AC43" s="18" t="n">
        <v>629.600081885268</v>
      </c>
      <c r="AD43" s="18" t="n">
        <v>133.626816032867</v>
      </c>
      <c r="AE43" s="18" t="n">
        <v>377.372944371368</v>
      </c>
      <c r="AF43" s="18" t="n">
        <v>282.300690775266</v>
      </c>
      <c r="AG43" s="18" t="n">
        <v>138.581849294679</v>
      </c>
      <c r="AH43" s="18" t="n">
        <v>25.9883117720194</v>
      </c>
      <c r="AI43" s="18" t="n">
        <v>23.3784428290456</v>
      </c>
      <c r="AJ43" s="18" t="n">
        <v>179.508904204149</v>
      </c>
      <c r="AK43" s="18" t="n">
        <v>27.1788046426491</v>
      </c>
      <c r="AL43" s="18" t="n">
        <v>190.972660614744</v>
      </c>
      <c r="AM43" s="18" t="n">
        <v>23.7874666907726</v>
      </c>
      <c r="AN43" s="18" t="n">
        <v>24.5639531325521</v>
      </c>
      <c r="AO43" s="18" t="n">
        <v>129.733922974217</v>
      </c>
      <c r="AP43" s="18" t="n">
        <v>111.874743034836</v>
      </c>
      <c r="AQ43" s="18" t="n">
        <v>1865.2581159385</v>
      </c>
      <c r="AR43" s="18" t="n">
        <v>806.284059955625</v>
      </c>
      <c r="AS43" s="18" t="n">
        <v>655.060619536405</v>
      </c>
      <c r="AT43" s="18" t="n">
        <v>1416.6062131933</v>
      </c>
      <c r="AU43" s="18" t="n">
        <v>2962.65048901103</v>
      </c>
      <c r="AV43" s="18" t="n">
        <v>1073.63993470269</v>
      </c>
      <c r="AW43" s="18" t="n">
        <v>90.557046345598</v>
      </c>
      <c r="AX43" s="18" t="n">
        <v>24.8286396179091</v>
      </c>
      <c r="AY43" s="18" t="n">
        <v>47.8577296137893</v>
      </c>
      <c r="AZ43" s="18" t="n">
        <v>34.9369186672553</v>
      </c>
      <c r="BA43" s="18" t="n">
        <v>200.35764427935</v>
      </c>
      <c r="BB43" s="18" t="n">
        <v>52.8083937025064</v>
      </c>
      <c r="BC43" s="18" t="n">
        <v>22.3538769947697</v>
      </c>
      <c r="BD43" s="18" t="n">
        <v>131.526854093249</v>
      </c>
      <c r="BE43" s="18" t="n">
        <v>506.591570603872</v>
      </c>
      <c r="BF43" s="18" t="n">
        <v>19.6514143245767</v>
      </c>
      <c r="BG43" s="18" t="n">
        <v>311.70465591674</v>
      </c>
      <c r="BH43" s="18" t="n">
        <v>111.935062387358</v>
      </c>
      <c r="BI43" s="18" t="n">
        <v>31.7124294512001</v>
      </c>
      <c r="BJ43" s="18" t="n">
        <v>27.7225237557232</v>
      </c>
      <c r="BK43" s="18" t="n">
        <v>56.5946821082431</v>
      </c>
      <c r="BL43" s="18" t="n">
        <v>7.25069229762405</v>
      </c>
      <c r="BM43" s="18" t="n">
        <v>67.4153835917356</v>
      </c>
      <c r="BN43" s="18" t="n">
        <v>0</v>
      </c>
      <c r="BO43" s="16" t="n">
        <f aca="false">SUM(C43:BN43)</f>
        <v>14959.1479210279</v>
      </c>
      <c r="BP43" s="18" t="n">
        <v>3302.12166884988</v>
      </c>
      <c r="BQ43" s="18" t="n">
        <v>0</v>
      </c>
      <c r="BR43" s="18" t="n">
        <v>0</v>
      </c>
      <c r="BS43" s="18" t="n">
        <v>0</v>
      </c>
      <c r="BT43" s="18" t="n">
        <v>0</v>
      </c>
      <c r="BU43" s="18" t="n">
        <v>1065.13637553166</v>
      </c>
      <c r="BV43" s="18" t="n">
        <v>534.376787992593</v>
      </c>
      <c r="BW43" s="18" t="n">
        <v>937.053881662998</v>
      </c>
      <c r="BX43" s="16" t="n">
        <f aca="false">SUM(BO43:BW43)</f>
        <v>20797.836635065</v>
      </c>
    </row>
    <row r="44" customFormat="false" ht="12.75" hidden="false" customHeight="false" outlineLevel="0" collapsed="false">
      <c r="A44" s="7" t="s">
        <v>115</v>
      </c>
      <c r="B44" s="23"/>
      <c r="C44" s="18" t="n">
        <v>42.3172560933041</v>
      </c>
      <c r="D44" s="18" t="n">
        <v>9.02378484430149</v>
      </c>
      <c r="E44" s="18" t="n">
        <v>0.634690585771523</v>
      </c>
      <c r="F44" s="18" t="n">
        <v>13.0717419148219</v>
      </c>
      <c r="G44" s="18" t="n">
        <v>108.621806076624</v>
      </c>
      <c r="H44" s="18" t="n">
        <v>24.7780542482642</v>
      </c>
      <c r="I44" s="18" t="n">
        <v>20.0562460312446</v>
      </c>
      <c r="J44" s="18" t="n">
        <v>13.1171537425017</v>
      </c>
      <c r="K44" s="18" t="n">
        <v>15.4907676494433</v>
      </c>
      <c r="L44" s="18" t="n">
        <v>44.433025958427</v>
      </c>
      <c r="M44" s="18" t="n">
        <v>124.449482796737</v>
      </c>
      <c r="N44" s="18" t="n">
        <v>84.5450910539445</v>
      </c>
      <c r="O44" s="18" t="n">
        <v>26.5528526802966</v>
      </c>
      <c r="P44" s="18" t="n">
        <v>31.9918988752538</v>
      </c>
      <c r="Q44" s="18" t="n">
        <v>56.4550958618852</v>
      </c>
      <c r="R44" s="18" t="n">
        <v>60.1382659786608</v>
      </c>
      <c r="S44" s="18" t="n">
        <v>10.5668941500061</v>
      </c>
      <c r="T44" s="18" t="n">
        <v>15.6412574417086</v>
      </c>
      <c r="U44" s="18" t="n">
        <v>34.5751549466466</v>
      </c>
      <c r="V44" s="18" t="n">
        <v>49.3615669094941</v>
      </c>
      <c r="W44" s="18" t="n">
        <v>5.72476677634091</v>
      </c>
      <c r="X44" s="18" t="n">
        <v>23.7501571325269</v>
      </c>
      <c r="Y44" s="18" t="n">
        <v>20.9501954122569</v>
      </c>
      <c r="Z44" s="18" t="n">
        <v>64.8389586970888</v>
      </c>
      <c r="AA44" s="18" t="n">
        <v>10.651008488951</v>
      </c>
      <c r="AB44" s="18" t="n">
        <v>45.4698505442945</v>
      </c>
      <c r="AC44" s="18" t="n">
        <v>401.807952258663</v>
      </c>
      <c r="AD44" s="18" t="n">
        <v>70.8891232506915</v>
      </c>
      <c r="AE44" s="18" t="n">
        <v>251.650939640024</v>
      </c>
      <c r="AF44" s="18" t="n">
        <v>153.434164760618</v>
      </c>
      <c r="AG44" s="18" t="n">
        <v>144.955678796702</v>
      </c>
      <c r="AH44" s="18" t="n">
        <v>11.4111495299447</v>
      </c>
      <c r="AI44" s="18" t="n">
        <v>20.1878623077266</v>
      </c>
      <c r="AJ44" s="18" t="n">
        <v>83.5190561542417</v>
      </c>
      <c r="AK44" s="18" t="n">
        <v>29.468603379313</v>
      </c>
      <c r="AL44" s="18" t="n">
        <v>75.0318373495289</v>
      </c>
      <c r="AM44" s="18" t="n">
        <v>7.00252149055471</v>
      </c>
      <c r="AN44" s="18" t="n">
        <v>9.91595777166359</v>
      </c>
      <c r="AO44" s="18" t="n">
        <v>39.6721879360346</v>
      </c>
      <c r="AP44" s="18" t="n">
        <v>48.8017557110629</v>
      </c>
      <c r="AQ44" s="18" t="n">
        <v>82.4912693739686</v>
      </c>
      <c r="AR44" s="18" t="n">
        <v>585.121988377523</v>
      </c>
      <c r="AS44" s="18" t="n">
        <v>29.8873829282927</v>
      </c>
      <c r="AT44" s="18" t="n">
        <v>109.685218401367</v>
      </c>
      <c r="AU44" s="18" t="n">
        <v>222.00565690164</v>
      </c>
      <c r="AV44" s="18" t="n">
        <v>212.715657956586</v>
      </c>
      <c r="AW44" s="18" t="n">
        <v>83.5735068349085</v>
      </c>
      <c r="AX44" s="18" t="n">
        <v>6.67403469450233</v>
      </c>
      <c r="AY44" s="18" t="n">
        <v>7.89451676694538</v>
      </c>
      <c r="AZ44" s="18" t="n">
        <v>20.9241094142806</v>
      </c>
      <c r="BA44" s="18" t="n">
        <v>168.856703156255</v>
      </c>
      <c r="BB44" s="18" t="n">
        <v>16.6214245842707</v>
      </c>
      <c r="BC44" s="18" t="n">
        <v>10.1978999581017</v>
      </c>
      <c r="BD44" s="18" t="n">
        <v>77.9070285719646</v>
      </c>
      <c r="BE44" s="18" t="n">
        <v>64.2716390679598</v>
      </c>
      <c r="BF44" s="18" t="n">
        <v>100.376289159266</v>
      </c>
      <c r="BG44" s="18" t="n">
        <v>143.009421796169</v>
      </c>
      <c r="BH44" s="18" t="n">
        <v>44.555267859333</v>
      </c>
      <c r="BI44" s="18" t="n">
        <v>8.7791929619176</v>
      </c>
      <c r="BJ44" s="18" t="n">
        <v>15.911831605337</v>
      </c>
      <c r="BK44" s="18" t="n">
        <v>13.3777037594524</v>
      </c>
      <c r="BL44" s="18" t="n">
        <v>4.04776621069883</v>
      </c>
      <c r="BM44" s="18" t="n">
        <v>20.0160948136116</v>
      </c>
      <c r="BN44" s="18" t="n">
        <v>0</v>
      </c>
      <c r="BO44" s="16" t="n">
        <f aca="false">SUM(C44:BN44)</f>
        <v>4353.85742038192</v>
      </c>
      <c r="BP44" s="18" t="n">
        <v>4150.46000667257</v>
      </c>
      <c r="BQ44" s="18" t="n">
        <v>0</v>
      </c>
      <c r="BR44" s="18" t="n">
        <v>0</v>
      </c>
      <c r="BS44" s="18" t="n">
        <v>0</v>
      </c>
      <c r="BT44" s="18" t="n">
        <v>0</v>
      </c>
      <c r="BU44" s="18" t="n">
        <v>498.106894986376</v>
      </c>
      <c r="BV44" s="18" t="n">
        <v>222.210665140443</v>
      </c>
      <c r="BW44" s="18" t="n">
        <v>223.363012852774</v>
      </c>
      <c r="BX44" s="16" t="n">
        <f aca="false">SUM(BO44:BW44)</f>
        <v>9447.99800003408</v>
      </c>
    </row>
    <row r="45" customFormat="false" ht="12.75" hidden="false" customHeight="false" outlineLevel="0" collapsed="false">
      <c r="A45" s="7" t="s">
        <v>117</v>
      </c>
      <c r="B45" s="23"/>
      <c r="C45" s="18" t="n">
        <v>22.6174031603942</v>
      </c>
      <c r="D45" s="18" t="n">
        <v>1.75586818333156</v>
      </c>
      <c r="E45" s="18" t="n">
        <v>0.562114859130359</v>
      </c>
      <c r="F45" s="18" t="n">
        <v>19.9339599014216</v>
      </c>
      <c r="G45" s="18" t="n">
        <v>214.952177692681</v>
      </c>
      <c r="H45" s="18" t="n">
        <v>17.935682087418</v>
      </c>
      <c r="I45" s="18" t="n">
        <v>43.8610836209147</v>
      </c>
      <c r="J45" s="18" t="n">
        <v>12.9464548540537</v>
      </c>
      <c r="K45" s="18" t="n">
        <v>8.18833215074973</v>
      </c>
      <c r="L45" s="18" t="n">
        <v>76.7320318805223</v>
      </c>
      <c r="M45" s="18" t="n">
        <v>182.054320328686</v>
      </c>
      <c r="N45" s="18" t="n">
        <v>17.983066953901</v>
      </c>
      <c r="O45" s="18" t="n">
        <v>17.3915569445</v>
      </c>
      <c r="P45" s="18" t="n">
        <v>47.4658623145428</v>
      </c>
      <c r="Q45" s="18" t="n">
        <v>62.0358143086475</v>
      </c>
      <c r="R45" s="18" t="n">
        <v>35.2139283936856</v>
      </c>
      <c r="S45" s="18" t="n">
        <v>8.60062688054322</v>
      </c>
      <c r="T45" s="18" t="n">
        <v>13.6744810238075</v>
      </c>
      <c r="U45" s="18" t="n">
        <v>47.1676532872991</v>
      </c>
      <c r="V45" s="18" t="n">
        <v>10.7423183296673</v>
      </c>
      <c r="W45" s="18" t="n">
        <v>4.25849127437922</v>
      </c>
      <c r="X45" s="18" t="n">
        <v>12.4276729486859</v>
      </c>
      <c r="Y45" s="18" t="n">
        <v>9.54527644805282</v>
      </c>
      <c r="Z45" s="18" t="n">
        <v>466.279059921209</v>
      </c>
      <c r="AA45" s="18" t="n">
        <v>27.8643258894597</v>
      </c>
      <c r="AB45" s="18" t="n">
        <v>68.6496406172618</v>
      </c>
      <c r="AC45" s="18" t="n">
        <v>250.407261527864</v>
      </c>
      <c r="AD45" s="18" t="n">
        <v>104.040472092079</v>
      </c>
      <c r="AE45" s="18" t="n">
        <v>357.576652819021</v>
      </c>
      <c r="AF45" s="18" t="n">
        <v>196.055828786834</v>
      </c>
      <c r="AG45" s="18" t="n">
        <v>84.7961236455083</v>
      </c>
      <c r="AH45" s="18" t="n">
        <v>34.1933305400622</v>
      </c>
      <c r="AI45" s="18" t="n">
        <v>4.05118627145816</v>
      </c>
      <c r="AJ45" s="18" t="n">
        <v>135.722154911441</v>
      </c>
      <c r="AK45" s="18" t="n">
        <v>3.46782252217239</v>
      </c>
      <c r="AL45" s="18" t="n">
        <v>58.1799538463631</v>
      </c>
      <c r="AM45" s="18" t="n">
        <v>12.8456662192151</v>
      </c>
      <c r="AN45" s="18" t="n">
        <v>9.63805873820414</v>
      </c>
      <c r="AO45" s="18" t="n">
        <v>168.236373972518</v>
      </c>
      <c r="AP45" s="18" t="n">
        <v>89.8965965853712</v>
      </c>
      <c r="AQ45" s="18" t="n">
        <v>2825.26090646126</v>
      </c>
      <c r="AR45" s="18" t="n">
        <v>3167.08000012227</v>
      </c>
      <c r="AS45" s="18" t="n">
        <v>244.228729798646</v>
      </c>
      <c r="AT45" s="18" t="n">
        <v>427.947541649541</v>
      </c>
      <c r="AU45" s="18" t="n">
        <v>0</v>
      </c>
      <c r="AV45" s="18" t="n">
        <v>1377.15771868774</v>
      </c>
      <c r="AW45" s="18" t="n">
        <v>30.0214668137314</v>
      </c>
      <c r="AX45" s="18" t="n">
        <v>6.62073438493131</v>
      </c>
      <c r="AY45" s="18" t="n">
        <v>23.9959565178182</v>
      </c>
      <c r="AZ45" s="18" t="n">
        <v>9.97827691175397</v>
      </c>
      <c r="BA45" s="18" t="n">
        <v>113.52186255252</v>
      </c>
      <c r="BB45" s="18" t="n">
        <v>18.1366803646345</v>
      </c>
      <c r="BC45" s="18" t="n">
        <v>3.93260051177555</v>
      </c>
      <c r="BD45" s="18" t="n">
        <v>67.2567512386002</v>
      </c>
      <c r="BE45" s="18" t="n">
        <v>0</v>
      </c>
      <c r="BF45" s="18" t="n">
        <v>4.07695299440466</v>
      </c>
      <c r="BG45" s="18" t="n">
        <v>149.247783266006</v>
      </c>
      <c r="BH45" s="18" t="n">
        <v>45.4326353533471</v>
      </c>
      <c r="BI45" s="18" t="n">
        <v>7.63927999241072</v>
      </c>
      <c r="BJ45" s="18" t="n">
        <v>19.3353299231247</v>
      </c>
      <c r="BK45" s="18" t="n">
        <v>3.77105715500074</v>
      </c>
      <c r="BL45" s="18" t="n">
        <v>4.86679971549394</v>
      </c>
      <c r="BM45" s="18" t="n">
        <v>14.078734767593</v>
      </c>
      <c r="BN45" s="18" t="n">
        <v>0</v>
      </c>
      <c r="BO45" s="16" t="n">
        <f aca="false">SUM(C45:BN45)</f>
        <v>11523.5344859157</v>
      </c>
      <c r="BP45" s="18" t="n">
        <v>2690.74566460446</v>
      </c>
      <c r="BQ45" s="18" t="n">
        <v>0</v>
      </c>
      <c r="BR45" s="18" t="n">
        <v>0</v>
      </c>
      <c r="BS45" s="18" t="n">
        <v>0</v>
      </c>
      <c r="BT45" s="18" t="n">
        <v>0</v>
      </c>
      <c r="BU45" s="18" t="n">
        <v>2604.93570515265</v>
      </c>
      <c r="BV45" s="18" t="n">
        <v>1513.40350385434</v>
      </c>
      <c r="BW45" s="18" t="n">
        <v>2131.33864061953</v>
      </c>
      <c r="BX45" s="16" t="n">
        <f aca="false">SUM(BO45:BW45)</f>
        <v>20463.9580001466</v>
      </c>
    </row>
    <row r="46" customFormat="false" ht="12.75" hidden="false" customHeight="false" outlineLevel="0" collapsed="false">
      <c r="A46" s="7" t="s">
        <v>119</v>
      </c>
      <c r="B46" s="23"/>
      <c r="C46" s="18" t="n">
        <v>18.0585224094142</v>
      </c>
      <c r="D46" s="18" t="n">
        <v>0</v>
      </c>
      <c r="E46" s="18" t="n">
        <v>0</v>
      </c>
      <c r="F46" s="18" t="n">
        <v>1.75</v>
      </c>
      <c r="G46" s="18" t="n">
        <v>143.67</v>
      </c>
      <c r="H46" s="18" t="n">
        <v>28.5299999999998</v>
      </c>
      <c r="I46" s="18" t="n">
        <v>11.09</v>
      </c>
      <c r="J46" s="18" t="n">
        <v>19.3099999999998</v>
      </c>
      <c r="K46" s="18" t="n">
        <v>20.24</v>
      </c>
      <c r="L46" s="18" t="n">
        <v>5.53859296320946</v>
      </c>
      <c r="M46" s="18" t="n">
        <v>32.7698746184016</v>
      </c>
      <c r="N46" s="18" t="n">
        <v>14.0199999999998</v>
      </c>
      <c r="O46" s="18" t="n">
        <v>22.14</v>
      </c>
      <c r="P46" s="18" t="n">
        <v>19.2900000000003</v>
      </c>
      <c r="Q46" s="18" t="n">
        <v>15.0600000000003</v>
      </c>
      <c r="R46" s="18" t="n">
        <v>69.1699999999998</v>
      </c>
      <c r="S46" s="18" t="n">
        <v>9.48999999999999</v>
      </c>
      <c r="T46" s="18" t="n">
        <v>9.23000000000001</v>
      </c>
      <c r="U46" s="18" t="n">
        <v>39.7700000000004</v>
      </c>
      <c r="V46" s="18" t="n">
        <v>55.445526139075</v>
      </c>
      <c r="W46" s="18" t="n">
        <v>9.80000000000001</v>
      </c>
      <c r="X46" s="18" t="n">
        <v>36.45</v>
      </c>
      <c r="Y46" s="18" t="n">
        <v>26.5100000000002</v>
      </c>
      <c r="Z46" s="18" t="n">
        <v>29.76</v>
      </c>
      <c r="AA46" s="18" t="n">
        <v>3.08</v>
      </c>
      <c r="AB46" s="18" t="n">
        <v>81.6099999999996</v>
      </c>
      <c r="AC46" s="18" t="n">
        <v>709.920701604421</v>
      </c>
      <c r="AD46" s="18" t="n">
        <v>146.63</v>
      </c>
      <c r="AE46" s="18" t="n">
        <v>644.223549456085</v>
      </c>
      <c r="AF46" s="18" t="n">
        <v>1927.61</v>
      </c>
      <c r="AG46" s="18" t="n">
        <v>171.5</v>
      </c>
      <c r="AH46" s="18" t="n">
        <v>2.62000000000002</v>
      </c>
      <c r="AI46" s="18" t="n">
        <v>8.98</v>
      </c>
      <c r="AJ46" s="18" t="n">
        <v>881.95</v>
      </c>
      <c r="AK46" s="18" t="n">
        <v>46.66</v>
      </c>
      <c r="AL46" s="18" t="n">
        <v>764.01</v>
      </c>
      <c r="AM46" s="18" t="n">
        <v>18.62</v>
      </c>
      <c r="AN46" s="18" t="n">
        <v>37.97</v>
      </c>
      <c r="AO46" s="18" t="n">
        <v>123.43</v>
      </c>
      <c r="AP46" s="18" t="n">
        <v>178.99</v>
      </c>
      <c r="AQ46" s="18" t="n">
        <v>330.57</v>
      </c>
      <c r="AR46" s="18" t="n">
        <v>48.4074583769834</v>
      </c>
      <c r="AS46" s="18" t="n">
        <v>373.11</v>
      </c>
      <c r="AT46" s="18" t="n">
        <v>1010.12446953576</v>
      </c>
      <c r="AU46" s="18" t="n">
        <v>349.57647612569</v>
      </c>
      <c r="AV46" s="18" t="n">
        <v>1135.20869337382</v>
      </c>
      <c r="AW46" s="18" t="n">
        <v>177.17</v>
      </c>
      <c r="AX46" s="18" t="n">
        <v>29.1616708421601</v>
      </c>
      <c r="AY46" s="18" t="n">
        <v>51.7808365121048</v>
      </c>
      <c r="AZ46" s="18" t="n">
        <v>64.11</v>
      </c>
      <c r="BA46" s="18" t="n">
        <v>109.26</v>
      </c>
      <c r="BB46" s="18" t="n">
        <v>63.3</v>
      </c>
      <c r="BC46" s="18" t="n">
        <v>30.4100000000002</v>
      </c>
      <c r="BD46" s="18" t="n">
        <v>273.019108423423</v>
      </c>
      <c r="BE46" s="18" t="n">
        <v>598.09</v>
      </c>
      <c r="BF46" s="18" t="n">
        <v>317.57</v>
      </c>
      <c r="BG46" s="18" t="n">
        <v>515.620084089549</v>
      </c>
      <c r="BH46" s="18" t="n">
        <v>284.746009740705</v>
      </c>
      <c r="BI46" s="18" t="n">
        <v>86.52</v>
      </c>
      <c r="BJ46" s="18" t="n">
        <v>140.47</v>
      </c>
      <c r="BK46" s="18" t="n">
        <v>255.59</v>
      </c>
      <c r="BL46" s="18" t="n">
        <v>11.88</v>
      </c>
      <c r="BM46" s="18" t="n">
        <v>85.11</v>
      </c>
      <c r="BN46" s="18" t="n">
        <v>0</v>
      </c>
      <c r="BO46" s="16" t="n">
        <f aca="false">SUM(C46:BN46)</f>
        <v>12725.7015742108</v>
      </c>
      <c r="BP46" s="18" t="n">
        <v>10526.155</v>
      </c>
      <c r="BQ46" s="18" t="n">
        <v>0</v>
      </c>
      <c r="BR46" s="18" t="n">
        <v>69.3</v>
      </c>
      <c r="BS46" s="18" t="n">
        <v>13.0894260451651</v>
      </c>
      <c r="BT46" s="18" t="n">
        <v>0</v>
      </c>
      <c r="BU46" s="18" t="n">
        <v>72.4</v>
      </c>
      <c r="BV46" s="18" t="n">
        <v>40.8</v>
      </c>
      <c r="BW46" s="18" t="n">
        <v>18.2</v>
      </c>
      <c r="BX46" s="16" t="n">
        <f aca="false">SUM(BO46:BW46)</f>
        <v>23465.646000256</v>
      </c>
    </row>
    <row r="47" customFormat="false" ht="12.75" hidden="false" customHeight="false" outlineLevel="0" collapsed="false">
      <c r="A47" s="7" t="s">
        <v>121</v>
      </c>
      <c r="B47" s="23"/>
      <c r="C47" s="18" t="n">
        <v>0</v>
      </c>
      <c r="D47" s="18" t="n">
        <v>0</v>
      </c>
      <c r="E47" s="18" t="n">
        <v>0</v>
      </c>
      <c r="F47" s="18" t="n">
        <v>0</v>
      </c>
      <c r="G47" s="18" t="n">
        <v>0</v>
      </c>
      <c r="H47" s="18" t="n">
        <v>0</v>
      </c>
      <c r="I47" s="18" t="n">
        <v>0</v>
      </c>
      <c r="J47" s="18" t="n">
        <v>0</v>
      </c>
      <c r="K47" s="18" t="n">
        <v>0</v>
      </c>
      <c r="L47" s="18" t="n">
        <v>0</v>
      </c>
      <c r="M47" s="18" t="n">
        <v>0</v>
      </c>
      <c r="N47" s="18" t="n">
        <v>0</v>
      </c>
      <c r="O47" s="18" t="n">
        <v>0</v>
      </c>
      <c r="P47" s="18" t="n">
        <v>0</v>
      </c>
      <c r="Q47" s="18" t="n">
        <v>0</v>
      </c>
      <c r="R47" s="18" t="n">
        <v>0</v>
      </c>
      <c r="S47" s="18" t="n">
        <v>0</v>
      </c>
      <c r="T47" s="18" t="n">
        <v>0</v>
      </c>
      <c r="U47" s="18" t="n">
        <v>0</v>
      </c>
      <c r="V47" s="18" t="n">
        <v>0</v>
      </c>
      <c r="W47" s="18" t="n">
        <v>0</v>
      </c>
      <c r="X47" s="18" t="n">
        <v>0</v>
      </c>
      <c r="Y47" s="18" t="n">
        <v>0</v>
      </c>
      <c r="Z47" s="18" t="n">
        <v>0</v>
      </c>
      <c r="AA47" s="18" t="n">
        <v>0</v>
      </c>
      <c r="AB47" s="18" t="n">
        <v>0</v>
      </c>
      <c r="AC47" s="18" t="n">
        <v>0</v>
      </c>
      <c r="AD47" s="18" t="n">
        <v>0</v>
      </c>
      <c r="AE47" s="18" t="n">
        <v>0</v>
      </c>
      <c r="AF47" s="18" t="n">
        <v>0</v>
      </c>
      <c r="AG47" s="18" t="n">
        <v>0</v>
      </c>
      <c r="AH47" s="18" t="n">
        <v>0</v>
      </c>
      <c r="AI47" s="18" t="n">
        <v>0</v>
      </c>
      <c r="AJ47" s="18" t="n">
        <v>0</v>
      </c>
      <c r="AK47" s="18" t="n">
        <v>0</v>
      </c>
      <c r="AL47" s="18" t="n">
        <v>0</v>
      </c>
      <c r="AM47" s="18" t="n">
        <v>0</v>
      </c>
      <c r="AN47" s="18" t="n">
        <v>0</v>
      </c>
      <c r="AO47" s="18" t="n">
        <v>0</v>
      </c>
      <c r="AP47" s="18" t="n">
        <v>0</v>
      </c>
      <c r="AQ47" s="18" t="n">
        <v>0</v>
      </c>
      <c r="AR47" s="18" t="n">
        <v>0</v>
      </c>
      <c r="AS47" s="18" t="n">
        <v>0</v>
      </c>
      <c r="AT47" s="18" t="n">
        <v>0</v>
      </c>
      <c r="AU47" s="18" t="n">
        <v>0</v>
      </c>
      <c r="AV47" s="18" t="n">
        <v>0</v>
      </c>
      <c r="AW47" s="18" t="n">
        <v>0</v>
      </c>
      <c r="AX47" s="18" t="n">
        <v>0</v>
      </c>
      <c r="AY47" s="18" t="n">
        <v>0</v>
      </c>
      <c r="AZ47" s="18" t="n">
        <v>0</v>
      </c>
      <c r="BA47" s="18" t="n">
        <v>0</v>
      </c>
      <c r="BB47" s="18" t="n">
        <v>0</v>
      </c>
      <c r="BC47" s="18" t="n">
        <v>0</v>
      </c>
      <c r="BD47" s="18" t="n">
        <v>0</v>
      </c>
      <c r="BE47" s="18" t="n">
        <v>0</v>
      </c>
      <c r="BF47" s="18" t="n">
        <v>0</v>
      </c>
      <c r="BG47" s="18" t="n">
        <v>0</v>
      </c>
      <c r="BH47" s="18" t="n">
        <v>0</v>
      </c>
      <c r="BI47" s="18" t="n">
        <v>0</v>
      </c>
      <c r="BJ47" s="18" t="n">
        <v>0</v>
      </c>
      <c r="BK47" s="18" t="n">
        <v>0</v>
      </c>
      <c r="BL47" s="18" t="n">
        <v>0</v>
      </c>
      <c r="BM47" s="18" t="n">
        <v>0</v>
      </c>
      <c r="BN47" s="18" t="n">
        <v>0</v>
      </c>
      <c r="BO47" s="16" t="n">
        <f aca="false">SUM(C47:BN47)</f>
        <v>0</v>
      </c>
      <c r="BP47" s="18" t="n">
        <v>22912.1</v>
      </c>
      <c r="BQ47" s="18" t="n">
        <v>0</v>
      </c>
      <c r="BR47" s="18" t="n">
        <v>0</v>
      </c>
      <c r="BS47" s="18" t="n">
        <v>0</v>
      </c>
      <c r="BT47" s="18" t="n">
        <v>0</v>
      </c>
      <c r="BU47" s="18" t="n">
        <v>0</v>
      </c>
      <c r="BV47" s="18" t="n">
        <v>0</v>
      </c>
      <c r="BW47" s="18" t="n">
        <v>0</v>
      </c>
      <c r="BX47" s="16" t="n">
        <f aca="false">SUM(BO47:BW47)</f>
        <v>22912.1</v>
      </c>
    </row>
    <row r="48" customFormat="false" ht="12.75" hidden="false" customHeight="false" outlineLevel="0" collapsed="false">
      <c r="A48" s="7" t="s">
        <v>123</v>
      </c>
      <c r="B48" s="23"/>
      <c r="C48" s="18" t="n">
        <v>115.304029323046</v>
      </c>
      <c r="D48" s="18" t="n">
        <v>4.50676650207863</v>
      </c>
      <c r="E48" s="18" t="n">
        <v>1.42034786267981</v>
      </c>
      <c r="F48" s="18" t="n">
        <v>38.0777459487687</v>
      </c>
      <c r="G48" s="18" t="n">
        <v>825.70153678481</v>
      </c>
      <c r="H48" s="18" t="n">
        <v>189.715076284081</v>
      </c>
      <c r="I48" s="18" t="n">
        <v>116.169197961587</v>
      </c>
      <c r="J48" s="18" t="n">
        <v>111.419725106505</v>
      </c>
      <c r="K48" s="18" t="n">
        <v>96.4197788289921</v>
      </c>
      <c r="L48" s="18" t="n">
        <v>970.512059950646</v>
      </c>
      <c r="M48" s="18" t="n">
        <v>1088.93672101698</v>
      </c>
      <c r="N48" s="18" t="n">
        <v>2206.43388711951</v>
      </c>
      <c r="O48" s="18" t="n">
        <v>251.370147467539</v>
      </c>
      <c r="P48" s="18" t="n">
        <v>282.932563091224</v>
      </c>
      <c r="Q48" s="18" t="n">
        <v>250.318480965165</v>
      </c>
      <c r="R48" s="18" t="n">
        <v>471.711100956091</v>
      </c>
      <c r="S48" s="18" t="n">
        <v>82.7679835121651</v>
      </c>
      <c r="T48" s="18" t="n">
        <v>68.0182153261228</v>
      </c>
      <c r="U48" s="18" t="n">
        <v>239.917869275689</v>
      </c>
      <c r="V48" s="18" t="n">
        <v>160.296202764821</v>
      </c>
      <c r="W48" s="18" t="n">
        <v>61.783433172249</v>
      </c>
      <c r="X48" s="18" t="n">
        <v>104.18730121039</v>
      </c>
      <c r="Y48" s="18" t="n">
        <v>85.6878244719427</v>
      </c>
      <c r="Z48" s="18" t="n">
        <v>701.5361474532</v>
      </c>
      <c r="AA48" s="18" t="n">
        <v>14.2319491025524</v>
      </c>
      <c r="AB48" s="18" t="n">
        <v>264.996460482408</v>
      </c>
      <c r="AC48" s="18" t="n">
        <v>1626.83848626408</v>
      </c>
      <c r="AD48" s="18" t="n">
        <v>1007.84903982261</v>
      </c>
      <c r="AE48" s="18" t="n">
        <v>6612.50671441339</v>
      </c>
      <c r="AF48" s="18" t="n">
        <v>2155.39266274274</v>
      </c>
      <c r="AG48" s="18" t="n">
        <v>251.005976920274</v>
      </c>
      <c r="AH48" s="18" t="n">
        <v>74.4720560415395</v>
      </c>
      <c r="AI48" s="18" t="n">
        <v>178.850196535708</v>
      </c>
      <c r="AJ48" s="18" t="n">
        <v>1631.01136954431</v>
      </c>
      <c r="AK48" s="18" t="n">
        <v>65.8182801972322</v>
      </c>
      <c r="AL48" s="18" t="n">
        <v>789.33387364467</v>
      </c>
      <c r="AM48" s="18" t="n">
        <v>193.485039400278</v>
      </c>
      <c r="AN48" s="18" t="n">
        <v>248.524358016465</v>
      </c>
      <c r="AO48" s="18" t="n">
        <v>131.988262881552</v>
      </c>
      <c r="AP48" s="18" t="n">
        <v>955.676139989925</v>
      </c>
      <c r="AQ48" s="18" t="n">
        <v>2215.02940971976</v>
      </c>
      <c r="AR48" s="18" t="n">
        <v>732.936153182929</v>
      </c>
      <c r="AS48" s="18" t="n">
        <v>1399.77194545469</v>
      </c>
      <c r="AT48" s="18" t="n">
        <v>707.435749237712</v>
      </c>
      <c r="AU48" s="18" t="n">
        <v>0</v>
      </c>
      <c r="AV48" s="18" t="n">
        <v>10185.2367602207</v>
      </c>
      <c r="AW48" s="18" t="n">
        <v>910.56531270497</v>
      </c>
      <c r="AX48" s="18" t="n">
        <v>249.735913279458</v>
      </c>
      <c r="AY48" s="18" t="n">
        <v>783.283221583986</v>
      </c>
      <c r="AZ48" s="18" t="n">
        <v>192.91090494902</v>
      </c>
      <c r="BA48" s="18" t="n">
        <v>763.60342233994</v>
      </c>
      <c r="BB48" s="18" t="n">
        <v>432.043274971595</v>
      </c>
      <c r="BC48" s="18" t="n">
        <v>135.096931493076</v>
      </c>
      <c r="BD48" s="18" t="n">
        <v>865.910576231438</v>
      </c>
      <c r="BE48" s="18" t="n">
        <v>1666.50107045202</v>
      </c>
      <c r="BF48" s="18" t="n">
        <v>273.191392879203</v>
      </c>
      <c r="BG48" s="18" t="n">
        <v>1023.24560882895</v>
      </c>
      <c r="BH48" s="18" t="n">
        <v>261.085459874676</v>
      </c>
      <c r="BI48" s="18" t="n">
        <v>192.918076642687</v>
      </c>
      <c r="BJ48" s="18" t="n">
        <v>220.184987325635</v>
      </c>
      <c r="BK48" s="18" t="n">
        <v>887.495110225217</v>
      </c>
      <c r="BL48" s="18" t="n">
        <v>17.7897537424498</v>
      </c>
      <c r="BM48" s="18" t="n">
        <v>285.518889528118</v>
      </c>
      <c r="BN48" s="18" t="n">
        <v>0</v>
      </c>
      <c r="BO48" s="16" t="n">
        <f aca="false">SUM(C48:BN48)</f>
        <v>49128.6149332243</v>
      </c>
      <c r="BP48" s="18" t="n">
        <v>545.755084456443</v>
      </c>
      <c r="BQ48" s="18" t="n">
        <v>0</v>
      </c>
      <c r="BR48" s="18" t="n">
        <v>0</v>
      </c>
      <c r="BS48" s="18" t="n">
        <v>0</v>
      </c>
      <c r="BT48" s="18" t="n">
        <v>0</v>
      </c>
      <c r="BU48" s="18" t="n">
        <v>9246.9</v>
      </c>
      <c r="BV48" s="18" t="n">
        <v>3478.9</v>
      </c>
      <c r="BW48" s="18" t="n">
        <v>6961.5</v>
      </c>
      <c r="BX48" s="16" t="n">
        <f aca="false">SUM(BO48:BW48)</f>
        <v>69361.6700176807</v>
      </c>
    </row>
    <row r="49" customFormat="false" ht="12.75" hidden="false" customHeight="false" outlineLevel="0" collapsed="false">
      <c r="A49" s="7" t="s">
        <v>125</v>
      </c>
      <c r="B49" s="23"/>
      <c r="C49" s="18" t="n">
        <v>9.86286340026941</v>
      </c>
      <c r="D49" s="18" t="n">
        <v>1.07310973674651</v>
      </c>
      <c r="E49" s="18" t="n">
        <v>0</v>
      </c>
      <c r="F49" s="18" t="n">
        <v>1.30888860881238</v>
      </c>
      <c r="G49" s="18" t="n">
        <v>51.3443480526115</v>
      </c>
      <c r="H49" s="18" t="n">
        <v>2.12334641294931</v>
      </c>
      <c r="I49" s="18" t="n">
        <v>2.92689140893634</v>
      </c>
      <c r="J49" s="18" t="n">
        <v>1.93753887466584</v>
      </c>
      <c r="K49" s="18" t="n">
        <v>0.208324852792493</v>
      </c>
      <c r="L49" s="18" t="n">
        <v>909.895160352296</v>
      </c>
      <c r="M49" s="18" t="n">
        <v>261.976268374911</v>
      </c>
      <c r="N49" s="18" t="n">
        <v>17.3968928907597</v>
      </c>
      <c r="O49" s="18" t="n">
        <v>10.3429066853472</v>
      </c>
      <c r="P49" s="18" t="n">
        <v>22.942255832896</v>
      </c>
      <c r="Q49" s="18" t="n">
        <v>59.3054933756241</v>
      </c>
      <c r="R49" s="18" t="n">
        <v>415.730419150959</v>
      </c>
      <c r="S49" s="18" t="n">
        <v>36.4543618526986</v>
      </c>
      <c r="T49" s="18" t="n">
        <v>17.2185969567259</v>
      </c>
      <c r="U49" s="18" t="n">
        <v>63.7822223976211</v>
      </c>
      <c r="V49" s="18" t="n">
        <v>38.6759119152619</v>
      </c>
      <c r="W49" s="18" t="n">
        <v>14.3371668128602</v>
      </c>
      <c r="X49" s="18" t="n">
        <v>12.2225165204744</v>
      </c>
      <c r="Y49" s="18" t="n">
        <v>120.436791750851</v>
      </c>
      <c r="Z49" s="18" t="n">
        <v>38.392708251287</v>
      </c>
      <c r="AA49" s="18" t="n">
        <v>90.043010142951</v>
      </c>
      <c r="AB49" s="18" t="n">
        <v>155.227099391921</v>
      </c>
      <c r="AC49" s="18" t="n">
        <v>513.099749780888</v>
      </c>
      <c r="AD49" s="18" t="n">
        <v>29.6632907924894</v>
      </c>
      <c r="AE49" s="18" t="n">
        <v>257.325056931167</v>
      </c>
      <c r="AF49" s="18" t="n">
        <v>12.474844523317</v>
      </c>
      <c r="AG49" s="18" t="n">
        <v>18.7367130320495</v>
      </c>
      <c r="AH49" s="18" t="n">
        <v>8.34703704568162</v>
      </c>
      <c r="AI49" s="18" t="n">
        <v>41.2589788653784</v>
      </c>
      <c r="AJ49" s="18" t="n">
        <v>42.4851703830061</v>
      </c>
      <c r="AK49" s="18" t="n">
        <v>0</v>
      </c>
      <c r="AL49" s="18" t="n">
        <v>5.94801995370267</v>
      </c>
      <c r="AM49" s="18" t="n">
        <v>0.10114953103869</v>
      </c>
      <c r="AN49" s="18" t="n">
        <v>4.67431003076674</v>
      </c>
      <c r="AO49" s="18" t="n">
        <v>11.5309626418272</v>
      </c>
      <c r="AP49" s="18" t="n">
        <v>244.710098749599</v>
      </c>
      <c r="AQ49" s="18" t="n">
        <v>204.75155414714</v>
      </c>
      <c r="AR49" s="18" t="n">
        <v>9.558734052278</v>
      </c>
      <c r="AS49" s="18" t="n">
        <v>68.9636367500966</v>
      </c>
      <c r="AT49" s="18" t="n">
        <v>296.419097880557</v>
      </c>
      <c r="AU49" s="18" t="n">
        <v>0</v>
      </c>
      <c r="AV49" s="18" t="n">
        <v>209.35321541047</v>
      </c>
      <c r="AW49" s="18" t="n">
        <v>2985.76969551703</v>
      </c>
      <c r="AX49" s="18" t="n">
        <v>21.7764154578711</v>
      </c>
      <c r="AY49" s="18" t="n">
        <v>11.379249041628</v>
      </c>
      <c r="AZ49" s="18" t="n">
        <v>52.6525640178561</v>
      </c>
      <c r="BA49" s="18" t="n">
        <v>30.6000642454409</v>
      </c>
      <c r="BB49" s="18" t="n">
        <v>17.7272947361431</v>
      </c>
      <c r="BC49" s="18" t="n">
        <v>0.875496469234649</v>
      </c>
      <c r="BD49" s="18" t="n">
        <v>52.9762624169431</v>
      </c>
      <c r="BE49" s="18" t="n">
        <v>78.2287781004928</v>
      </c>
      <c r="BF49" s="18" t="n">
        <v>28.2205233045712</v>
      </c>
      <c r="BG49" s="18" t="n">
        <v>33.6666340469418</v>
      </c>
      <c r="BH49" s="18" t="n">
        <v>5.64738236347487</v>
      </c>
      <c r="BI49" s="18" t="n">
        <v>297.933791717428</v>
      </c>
      <c r="BJ49" s="18" t="n">
        <v>20.62023622737</v>
      </c>
      <c r="BK49" s="18" t="n">
        <v>2.48811355938314</v>
      </c>
      <c r="BL49" s="18" t="n">
        <v>0.616947573104046</v>
      </c>
      <c r="BM49" s="18" t="n">
        <v>6.28783345490869</v>
      </c>
      <c r="BN49" s="18" t="n">
        <v>0</v>
      </c>
      <c r="BO49" s="16" t="n">
        <f aca="false">SUM(C49:BN49)</f>
        <v>7982.0339967545</v>
      </c>
      <c r="BP49" s="18" t="n">
        <v>94.21</v>
      </c>
      <c r="BQ49" s="18" t="n">
        <v>0</v>
      </c>
      <c r="BR49" s="18" t="n">
        <v>0</v>
      </c>
      <c r="BS49" s="18" t="n">
        <v>2431.95600304446</v>
      </c>
      <c r="BT49" s="18" t="n">
        <v>0</v>
      </c>
      <c r="BU49" s="18" t="n">
        <v>1018.4</v>
      </c>
      <c r="BV49" s="18" t="n">
        <v>430.2</v>
      </c>
      <c r="BW49" s="18" t="n">
        <v>1596.7</v>
      </c>
      <c r="BX49" s="16" t="n">
        <f aca="false">SUM(BO49:BW49)</f>
        <v>13553.499999799</v>
      </c>
    </row>
    <row r="50" customFormat="false" ht="12.75" hidden="false" customHeight="false" outlineLevel="0" collapsed="false">
      <c r="A50" s="7" t="s">
        <v>127</v>
      </c>
      <c r="B50" s="23"/>
      <c r="C50" s="18" t="n">
        <v>0</v>
      </c>
      <c r="D50" s="18" t="n">
        <v>0</v>
      </c>
      <c r="E50" s="18" t="n">
        <v>0</v>
      </c>
      <c r="F50" s="18" t="n">
        <v>0</v>
      </c>
      <c r="G50" s="18" t="n">
        <v>0</v>
      </c>
      <c r="H50" s="18" t="n">
        <v>0</v>
      </c>
      <c r="I50" s="18" t="n">
        <v>0</v>
      </c>
      <c r="J50" s="18" t="n">
        <v>0</v>
      </c>
      <c r="K50" s="18" t="n">
        <v>0</v>
      </c>
      <c r="L50" s="18" t="n">
        <v>0</v>
      </c>
      <c r="M50" s="18" t="n">
        <v>0</v>
      </c>
      <c r="N50" s="18" t="n">
        <v>1422.23002149031</v>
      </c>
      <c r="O50" s="18" t="n">
        <v>0</v>
      </c>
      <c r="P50" s="18" t="n">
        <v>0</v>
      </c>
      <c r="Q50" s="18" t="n">
        <v>0</v>
      </c>
      <c r="R50" s="18" t="n">
        <v>0</v>
      </c>
      <c r="S50" s="18" t="n">
        <v>0</v>
      </c>
      <c r="T50" s="18" t="n">
        <v>0</v>
      </c>
      <c r="U50" s="18" t="n">
        <v>0</v>
      </c>
      <c r="V50" s="18" t="n">
        <v>0</v>
      </c>
      <c r="W50" s="18" t="n">
        <v>0</v>
      </c>
      <c r="X50" s="18" t="n">
        <v>0</v>
      </c>
      <c r="Y50" s="18" t="n">
        <v>0</v>
      </c>
      <c r="Z50" s="18" t="n">
        <v>7.97672015494078</v>
      </c>
      <c r="AA50" s="18" t="n">
        <v>0</v>
      </c>
      <c r="AB50" s="18" t="n">
        <v>0</v>
      </c>
      <c r="AC50" s="18" t="n">
        <v>0</v>
      </c>
      <c r="AD50" s="18" t="n">
        <v>0</v>
      </c>
      <c r="AE50" s="18" t="n">
        <v>0</v>
      </c>
      <c r="AF50" s="18" t="n">
        <v>0</v>
      </c>
      <c r="AG50" s="18" t="n">
        <v>0</v>
      </c>
      <c r="AH50" s="18" t="n">
        <v>0</v>
      </c>
      <c r="AI50" s="18" t="n">
        <v>0</v>
      </c>
      <c r="AJ50" s="18" t="n">
        <v>0</v>
      </c>
      <c r="AK50" s="18" t="n">
        <v>0</v>
      </c>
      <c r="AL50" s="18" t="n">
        <v>0</v>
      </c>
      <c r="AM50" s="18" t="n">
        <v>0</v>
      </c>
      <c r="AN50" s="18" t="n">
        <v>0</v>
      </c>
      <c r="AO50" s="18" t="n">
        <v>0</v>
      </c>
      <c r="AP50" s="18" t="n">
        <v>0</v>
      </c>
      <c r="AQ50" s="18" t="n">
        <v>0</v>
      </c>
      <c r="AR50" s="18" t="n">
        <v>0</v>
      </c>
      <c r="AS50" s="18" t="n">
        <v>0</v>
      </c>
      <c r="AT50" s="18" t="n">
        <v>0</v>
      </c>
      <c r="AU50" s="18" t="n">
        <v>0</v>
      </c>
      <c r="AV50" s="18" t="n">
        <v>0</v>
      </c>
      <c r="AW50" s="18" t="n">
        <v>0</v>
      </c>
      <c r="AX50" s="18" t="n">
        <v>454.690876910935</v>
      </c>
      <c r="AY50" s="18" t="n">
        <v>0</v>
      </c>
      <c r="AZ50" s="18" t="n">
        <v>0</v>
      </c>
      <c r="BA50" s="18" t="n">
        <v>0</v>
      </c>
      <c r="BB50" s="18" t="n">
        <v>0</v>
      </c>
      <c r="BC50" s="18" t="n">
        <v>0</v>
      </c>
      <c r="BD50" s="18" t="n">
        <v>0</v>
      </c>
      <c r="BE50" s="18" t="n">
        <v>0</v>
      </c>
      <c r="BF50" s="18" t="n">
        <v>0</v>
      </c>
      <c r="BG50" s="18" t="n">
        <v>0</v>
      </c>
      <c r="BH50" s="18" t="n">
        <v>0</v>
      </c>
      <c r="BI50" s="18" t="n">
        <v>0</v>
      </c>
      <c r="BJ50" s="18" t="n">
        <v>0</v>
      </c>
      <c r="BK50" s="18" t="n">
        <v>0</v>
      </c>
      <c r="BL50" s="18" t="n">
        <v>0</v>
      </c>
      <c r="BM50" s="18" t="n">
        <v>0</v>
      </c>
      <c r="BN50" s="18" t="n">
        <v>0</v>
      </c>
      <c r="BO50" s="16" t="n">
        <f aca="false">SUM(C50:BN50)</f>
        <v>1884.89761855619</v>
      </c>
      <c r="BP50" s="18" t="n">
        <v>0</v>
      </c>
      <c r="BQ50" s="18" t="n">
        <v>49.3</v>
      </c>
      <c r="BR50" s="18" t="n">
        <v>2033.2</v>
      </c>
      <c r="BS50" s="18" t="n">
        <v>12771.1323814711</v>
      </c>
      <c r="BT50" s="18" t="n">
        <v>0</v>
      </c>
      <c r="BU50" s="18" t="n">
        <v>744.6</v>
      </c>
      <c r="BV50" s="18" t="n">
        <v>1201.5</v>
      </c>
      <c r="BW50" s="18" t="n">
        <v>1369.7</v>
      </c>
      <c r="BX50" s="16" t="n">
        <f aca="false">SUM(BO50:BW50)</f>
        <v>20054.3300000273</v>
      </c>
    </row>
    <row r="51" customFormat="false" ht="12.75" hidden="false" customHeight="false" outlineLevel="0" collapsed="false">
      <c r="A51" s="7" t="s">
        <v>129</v>
      </c>
      <c r="B51" s="23"/>
      <c r="C51" s="18" t="n">
        <v>4.38649753007481</v>
      </c>
      <c r="D51" s="18" t="n">
        <v>0.463392102656936</v>
      </c>
      <c r="E51" s="18" t="n">
        <v>0</v>
      </c>
      <c r="F51" s="18" t="n">
        <v>3.25754127390382</v>
      </c>
      <c r="G51" s="18" t="n">
        <v>289.467403245004</v>
      </c>
      <c r="H51" s="18" t="n">
        <v>16.3438679797074</v>
      </c>
      <c r="I51" s="18" t="n">
        <v>2.68217609669845</v>
      </c>
      <c r="J51" s="18" t="n">
        <v>3.58524895768422</v>
      </c>
      <c r="K51" s="18" t="n">
        <v>9.22193629200281</v>
      </c>
      <c r="L51" s="18" t="n">
        <v>213.977172563953</v>
      </c>
      <c r="M51" s="18" t="n">
        <v>36.3964178163706</v>
      </c>
      <c r="N51" s="18" t="n">
        <v>893.15826059438</v>
      </c>
      <c r="O51" s="18" t="n">
        <v>17.6470197434386</v>
      </c>
      <c r="P51" s="18" t="n">
        <v>27.1391745134001</v>
      </c>
      <c r="Q51" s="18" t="n">
        <v>0.832927837648919</v>
      </c>
      <c r="R51" s="18" t="n">
        <v>10.1927913993923</v>
      </c>
      <c r="S51" s="18" t="n">
        <v>3.53044198727385</v>
      </c>
      <c r="T51" s="18" t="n">
        <v>6.31861923835913</v>
      </c>
      <c r="U51" s="18" t="n">
        <v>13.1770349216376</v>
      </c>
      <c r="V51" s="18" t="n">
        <v>13.6194980895546</v>
      </c>
      <c r="W51" s="18" t="n">
        <v>0</v>
      </c>
      <c r="X51" s="18" t="n">
        <v>13.0470154781455</v>
      </c>
      <c r="Y51" s="18" t="n">
        <v>0.299651917157933</v>
      </c>
      <c r="Z51" s="18" t="n">
        <v>15.651323084432</v>
      </c>
      <c r="AA51" s="18" t="n">
        <v>1.38985689568866</v>
      </c>
      <c r="AB51" s="18" t="n">
        <v>18.0309210917569</v>
      </c>
      <c r="AC51" s="18" t="n">
        <v>65.3826802287245</v>
      </c>
      <c r="AD51" s="18" t="n">
        <v>384.143807091618</v>
      </c>
      <c r="AE51" s="18" t="n">
        <v>956.332359098815</v>
      </c>
      <c r="AF51" s="18" t="n">
        <v>246.150479247914</v>
      </c>
      <c r="AG51" s="18" t="n">
        <v>36.1811635387093</v>
      </c>
      <c r="AH51" s="18" t="n">
        <v>0</v>
      </c>
      <c r="AI51" s="18" t="n">
        <v>5.62798142353664</v>
      </c>
      <c r="AJ51" s="18" t="n">
        <v>8.43050675480859</v>
      </c>
      <c r="AK51" s="18" t="n">
        <v>7.21087427945704</v>
      </c>
      <c r="AL51" s="18" t="n">
        <v>45.9475600414383</v>
      </c>
      <c r="AM51" s="18" t="n">
        <v>56.1222549947791</v>
      </c>
      <c r="AN51" s="18" t="n">
        <v>82.0869857262228</v>
      </c>
      <c r="AO51" s="18" t="n">
        <v>29.2580748329307</v>
      </c>
      <c r="AP51" s="18" t="n">
        <v>89.1177776601452</v>
      </c>
      <c r="AQ51" s="18" t="n">
        <v>356.972595795397</v>
      </c>
      <c r="AR51" s="18" t="n">
        <v>68.5086203819666</v>
      </c>
      <c r="AS51" s="18" t="n">
        <v>76.8939872362909</v>
      </c>
      <c r="AT51" s="18" t="n">
        <v>28.0377092821984</v>
      </c>
      <c r="AU51" s="18" t="n">
        <v>0</v>
      </c>
      <c r="AV51" s="18" t="n">
        <v>395.60445099539</v>
      </c>
      <c r="AW51" s="18" t="n">
        <v>24.1698062254322</v>
      </c>
      <c r="AX51" s="18" t="n">
        <v>11.5615800871111</v>
      </c>
      <c r="AY51" s="18" t="n">
        <v>1465.46528435217</v>
      </c>
      <c r="AZ51" s="18" t="n">
        <v>14.4068594176429</v>
      </c>
      <c r="BA51" s="18" t="n">
        <v>120.223895414318</v>
      </c>
      <c r="BB51" s="18" t="n">
        <v>22.6512313038113</v>
      </c>
      <c r="BC51" s="18" t="n">
        <v>16.6295370936183</v>
      </c>
      <c r="BD51" s="18" t="n">
        <v>61.1084708320611</v>
      </c>
      <c r="BE51" s="18" t="n">
        <v>55.7349846296808</v>
      </c>
      <c r="BF51" s="18" t="n">
        <v>24.6883185017116</v>
      </c>
      <c r="BG51" s="18" t="n">
        <v>17.3350894198424</v>
      </c>
      <c r="BH51" s="18" t="n">
        <v>4.54496196254561</v>
      </c>
      <c r="BI51" s="18" t="n">
        <v>52.701397371182</v>
      </c>
      <c r="BJ51" s="18" t="n">
        <v>51.6729704711579</v>
      </c>
      <c r="BK51" s="18" t="n">
        <v>33.0868247764182</v>
      </c>
      <c r="BL51" s="18" t="n">
        <v>0.783334217178448</v>
      </c>
      <c r="BM51" s="18" t="n">
        <v>3.23152297850584</v>
      </c>
      <c r="BN51" s="18" t="n">
        <v>0</v>
      </c>
      <c r="BO51" s="16" t="n">
        <f aca="false">SUM(C51:BN51)</f>
        <v>6531.82212831505</v>
      </c>
      <c r="BP51" s="18" t="n">
        <v>3.3030040831339</v>
      </c>
      <c r="BQ51" s="18" t="n">
        <v>0</v>
      </c>
      <c r="BR51" s="18" t="n">
        <v>0</v>
      </c>
      <c r="BS51" s="18" t="n">
        <v>0</v>
      </c>
      <c r="BT51" s="18" t="n">
        <v>0</v>
      </c>
      <c r="BU51" s="18" t="n">
        <v>1310.6</v>
      </c>
      <c r="BV51" s="18" t="n">
        <v>294.2</v>
      </c>
      <c r="BW51" s="18" t="n">
        <v>2216.4</v>
      </c>
      <c r="BX51" s="16" t="n">
        <f aca="false">SUM(BO51:BW51)</f>
        <v>10356.3251323982</v>
      </c>
    </row>
    <row r="52" customFormat="false" ht="12.75" hidden="false" customHeight="false" outlineLevel="0" collapsed="false">
      <c r="A52" s="7" t="s">
        <v>131</v>
      </c>
      <c r="B52" s="23"/>
      <c r="C52" s="18" t="n">
        <v>257.70643089234</v>
      </c>
      <c r="D52" s="18" t="n">
        <v>0.527641995050909</v>
      </c>
      <c r="E52" s="18" t="n">
        <v>0.0306269171508336</v>
      </c>
      <c r="F52" s="18" t="n">
        <v>0.292197425978617</v>
      </c>
      <c r="G52" s="18" t="n">
        <v>22.374399908645</v>
      </c>
      <c r="H52" s="18" t="n">
        <v>10.8343846523094</v>
      </c>
      <c r="I52" s="18" t="n">
        <v>2.97707570324747</v>
      </c>
      <c r="J52" s="18" t="n">
        <v>3.2554164912037</v>
      </c>
      <c r="K52" s="18" t="n">
        <v>4.26947638367056</v>
      </c>
      <c r="L52" s="18" t="n">
        <v>1.61067855528994</v>
      </c>
      <c r="M52" s="18" t="n">
        <v>18.5043265026808</v>
      </c>
      <c r="N52" s="18" t="n">
        <v>5.75132964822362</v>
      </c>
      <c r="O52" s="18" t="n">
        <v>2.46339701846984</v>
      </c>
      <c r="P52" s="18" t="n">
        <v>4.4236446655923</v>
      </c>
      <c r="Q52" s="18" t="n">
        <v>14.4480810496247</v>
      </c>
      <c r="R52" s="18" t="n">
        <v>6.98046793315589</v>
      </c>
      <c r="S52" s="18" t="n">
        <v>7.119842709875</v>
      </c>
      <c r="T52" s="18" t="n">
        <v>20.1703054934333</v>
      </c>
      <c r="U52" s="18" t="n">
        <v>20.852608966307</v>
      </c>
      <c r="V52" s="18" t="n">
        <v>7.71195460145043</v>
      </c>
      <c r="W52" s="18" t="n">
        <v>1.35058489981819</v>
      </c>
      <c r="X52" s="18" t="n">
        <v>6.86097927215918</v>
      </c>
      <c r="Y52" s="18" t="n">
        <v>2.09268782005168</v>
      </c>
      <c r="Z52" s="18" t="n">
        <v>16.4358289315835</v>
      </c>
      <c r="AA52" s="18" t="n">
        <v>0.406182924541691</v>
      </c>
      <c r="AB52" s="18" t="n">
        <v>4.85967760573259</v>
      </c>
      <c r="AC52" s="18" t="n">
        <v>75.7813123091201</v>
      </c>
      <c r="AD52" s="18" t="n">
        <v>14.6209297319125</v>
      </c>
      <c r="AE52" s="18" t="n">
        <v>106.297423891001</v>
      </c>
      <c r="AF52" s="18" t="n">
        <v>48.188807948766</v>
      </c>
      <c r="AG52" s="18" t="n">
        <v>10.4780193063996</v>
      </c>
      <c r="AH52" s="18" t="n">
        <v>0.00211711706433397</v>
      </c>
      <c r="AI52" s="18" t="n">
        <v>0.283009869491265</v>
      </c>
      <c r="AJ52" s="18" t="n">
        <v>10.7024062433087</v>
      </c>
      <c r="AK52" s="18" t="n">
        <v>0.973243773786536</v>
      </c>
      <c r="AL52" s="18" t="n">
        <v>11.0644295396332</v>
      </c>
      <c r="AM52" s="18" t="n">
        <v>51.5168891142756</v>
      </c>
      <c r="AN52" s="18" t="n">
        <v>26.4404516876141</v>
      </c>
      <c r="AO52" s="18" t="n">
        <v>4.22328397261505</v>
      </c>
      <c r="AP52" s="18" t="n">
        <v>31.966124831205</v>
      </c>
      <c r="AQ52" s="18" t="n">
        <v>7.95732808881389</v>
      </c>
      <c r="AR52" s="18" t="n">
        <v>56.6332965186304</v>
      </c>
      <c r="AS52" s="18" t="n">
        <v>2.7438097283001</v>
      </c>
      <c r="AT52" s="18" t="n">
        <v>11.6710989571326</v>
      </c>
      <c r="AU52" s="18" t="n">
        <v>0</v>
      </c>
      <c r="AV52" s="18" t="n">
        <v>71.5985059111863</v>
      </c>
      <c r="AW52" s="18" t="n">
        <v>68.811081379295</v>
      </c>
      <c r="AX52" s="18" t="n">
        <v>13.1079948495131</v>
      </c>
      <c r="AY52" s="18" t="n">
        <v>32.1174745214651</v>
      </c>
      <c r="AZ52" s="18" t="n">
        <v>563.641783447283</v>
      </c>
      <c r="BA52" s="18" t="n">
        <v>9.91738491575638</v>
      </c>
      <c r="BB52" s="18" t="n">
        <v>6.83257739234694</v>
      </c>
      <c r="BC52" s="18" t="n">
        <v>3.09955083077691</v>
      </c>
      <c r="BD52" s="18" t="n">
        <v>54.4660705779822</v>
      </c>
      <c r="BE52" s="18" t="n">
        <v>148.667925617518</v>
      </c>
      <c r="BF52" s="18" t="n">
        <v>156.306714967874</v>
      </c>
      <c r="BG52" s="18" t="n">
        <v>7.80558270476745</v>
      </c>
      <c r="BH52" s="18" t="n">
        <v>1.63473266367856</v>
      </c>
      <c r="BI52" s="18" t="n">
        <v>31.3980696756385</v>
      </c>
      <c r="BJ52" s="18" t="n">
        <v>11.3442769159732</v>
      </c>
      <c r="BK52" s="18" t="n">
        <v>33.6371664853115</v>
      </c>
      <c r="BL52" s="18" t="n">
        <v>0.865638251557854</v>
      </c>
      <c r="BM52" s="18" t="n">
        <v>4.25111457947614</v>
      </c>
      <c r="BN52" s="18" t="n">
        <v>0</v>
      </c>
      <c r="BO52" s="16" t="n">
        <f aca="false">SUM(C52:BN52)</f>
        <v>2135.35785728406</v>
      </c>
      <c r="BP52" s="18" t="n">
        <v>396.59</v>
      </c>
      <c r="BQ52" s="18" t="n">
        <v>0</v>
      </c>
      <c r="BR52" s="18" t="n">
        <v>0</v>
      </c>
      <c r="BS52" s="18" t="n">
        <v>0</v>
      </c>
      <c r="BT52" s="18" t="n">
        <v>0</v>
      </c>
      <c r="BU52" s="18" t="n">
        <v>166.6</v>
      </c>
      <c r="BV52" s="18" t="n">
        <v>96.6</v>
      </c>
      <c r="BW52" s="18" t="n">
        <v>59.1</v>
      </c>
      <c r="BX52" s="16" t="n">
        <f aca="false">SUM(BO52:BW52)</f>
        <v>2854.24785728406</v>
      </c>
    </row>
    <row r="53" customFormat="false" ht="12.75" hidden="false" customHeight="false" outlineLevel="0" collapsed="false">
      <c r="A53" s="7" t="s">
        <v>133</v>
      </c>
      <c r="B53" s="23"/>
      <c r="C53" s="18" t="n">
        <v>16.3491822537588</v>
      </c>
      <c r="D53" s="18" t="n">
        <v>0</v>
      </c>
      <c r="E53" s="18" t="n">
        <v>0</v>
      </c>
      <c r="F53" s="18" t="n">
        <v>15.0081205334938</v>
      </c>
      <c r="G53" s="18" t="n">
        <v>215.992862805388</v>
      </c>
      <c r="H53" s="18" t="n">
        <v>88.1230860644715</v>
      </c>
      <c r="I53" s="18" t="n">
        <v>16.3685562714928</v>
      </c>
      <c r="J53" s="18" t="n">
        <v>33.262852694143</v>
      </c>
      <c r="K53" s="18" t="n">
        <v>16.5437693533808</v>
      </c>
      <c r="L53" s="18" t="n">
        <v>50.4677047633903</v>
      </c>
      <c r="M53" s="18" t="n">
        <v>280.442825414126</v>
      </c>
      <c r="N53" s="18" t="n">
        <v>1717.68131852637</v>
      </c>
      <c r="O53" s="18" t="n">
        <v>70.3260605594072</v>
      </c>
      <c r="P53" s="18" t="n">
        <v>85.5639047445342</v>
      </c>
      <c r="Q53" s="18" t="n">
        <v>90.1901760349437</v>
      </c>
      <c r="R53" s="18" t="n">
        <v>116.27260962837</v>
      </c>
      <c r="S53" s="18" t="n">
        <v>38.2636462845566</v>
      </c>
      <c r="T53" s="18" t="n">
        <v>38.6654845029775</v>
      </c>
      <c r="U53" s="18" t="n">
        <v>81.0710091449382</v>
      </c>
      <c r="V53" s="18" t="n">
        <v>57.9230848931613</v>
      </c>
      <c r="W53" s="18" t="n">
        <v>8.54145927226756</v>
      </c>
      <c r="X53" s="18" t="n">
        <v>22.9782048127739</v>
      </c>
      <c r="Y53" s="18" t="n">
        <v>75.5860948914919</v>
      </c>
      <c r="Z53" s="18" t="n">
        <v>26.1206471622186</v>
      </c>
      <c r="AA53" s="18" t="n">
        <v>2.76903713043775</v>
      </c>
      <c r="AB53" s="18" t="n">
        <v>86.2497883812902</v>
      </c>
      <c r="AC53" s="18" t="n">
        <v>1051.42469142969</v>
      </c>
      <c r="AD53" s="18" t="n">
        <v>244.786586186386</v>
      </c>
      <c r="AE53" s="18" t="n">
        <v>1274.74775288506</v>
      </c>
      <c r="AF53" s="18" t="n">
        <v>280.211229327535</v>
      </c>
      <c r="AG53" s="18" t="n">
        <v>242.683481738051</v>
      </c>
      <c r="AH53" s="18" t="n">
        <v>82.883840776446</v>
      </c>
      <c r="AI53" s="18" t="n">
        <v>372.990424685894</v>
      </c>
      <c r="AJ53" s="18" t="n">
        <v>113.586440498504</v>
      </c>
      <c r="AK53" s="18" t="n">
        <v>33.8198845738755</v>
      </c>
      <c r="AL53" s="18" t="n">
        <v>260.058574297685</v>
      </c>
      <c r="AM53" s="18" t="n">
        <v>110.231780718343</v>
      </c>
      <c r="AN53" s="18" t="n">
        <v>277.960429808508</v>
      </c>
      <c r="AO53" s="18" t="n">
        <v>472.640434393912</v>
      </c>
      <c r="AP53" s="18" t="n">
        <v>311.85653678119</v>
      </c>
      <c r="AQ53" s="18" t="n">
        <v>160.155641035461</v>
      </c>
      <c r="AR53" s="18" t="n">
        <v>9.31050484159306</v>
      </c>
      <c r="AS53" s="18" t="n">
        <v>157.602587635042</v>
      </c>
      <c r="AT53" s="18" t="n">
        <v>173.916927592073</v>
      </c>
      <c r="AU53" s="18" t="n">
        <v>0</v>
      </c>
      <c r="AV53" s="18" t="n">
        <v>314.974155818019</v>
      </c>
      <c r="AW53" s="18" t="n">
        <v>245.766247959666</v>
      </c>
      <c r="AX53" s="18" t="n">
        <v>59.2441039457719</v>
      </c>
      <c r="AY53" s="18" t="n">
        <v>26.0374537731681</v>
      </c>
      <c r="AZ53" s="18" t="n">
        <v>9.36460075628541</v>
      </c>
      <c r="BA53" s="18" t="n">
        <v>1140.07722720393</v>
      </c>
      <c r="BB53" s="18" t="n">
        <v>42.7819906136748</v>
      </c>
      <c r="BC53" s="18" t="n">
        <v>18.5896448988754</v>
      </c>
      <c r="BD53" s="18" t="n">
        <v>282.188200972942</v>
      </c>
      <c r="BE53" s="18" t="n">
        <v>146.704198282648</v>
      </c>
      <c r="BF53" s="18" t="n">
        <v>95.042186862221</v>
      </c>
      <c r="BG53" s="18" t="n">
        <v>129.007341653673</v>
      </c>
      <c r="BH53" s="18" t="n">
        <v>47.322091681484</v>
      </c>
      <c r="BI53" s="18" t="n">
        <v>54.0017800413474</v>
      </c>
      <c r="BJ53" s="18" t="n">
        <v>35.8787673283646</v>
      </c>
      <c r="BK53" s="18" t="n">
        <v>52.1358029120179</v>
      </c>
      <c r="BL53" s="18" t="n">
        <v>3.63159070675545</v>
      </c>
      <c r="BM53" s="18" t="n">
        <v>38.2751524022916</v>
      </c>
      <c r="BN53" s="18" t="n">
        <v>0</v>
      </c>
      <c r="BO53" s="16" t="n">
        <f aca="false">SUM(C53:BN53)</f>
        <v>11622.6517731418</v>
      </c>
      <c r="BP53" s="18" t="n">
        <v>2292.28</v>
      </c>
      <c r="BQ53" s="18" t="n">
        <v>0</v>
      </c>
      <c r="BR53" s="18" t="n">
        <v>0</v>
      </c>
      <c r="BS53" s="18" t="n">
        <v>0</v>
      </c>
      <c r="BT53" s="18" t="n">
        <v>0</v>
      </c>
      <c r="BU53" s="18" t="n">
        <v>2062</v>
      </c>
      <c r="BV53" s="18" t="n">
        <v>550.2</v>
      </c>
      <c r="BW53" s="18" t="n">
        <v>1480.5</v>
      </c>
      <c r="BX53" s="16" t="n">
        <f aca="false">SUM(BO53:BW53)</f>
        <v>18007.6317731418</v>
      </c>
    </row>
    <row r="54" customFormat="false" ht="12.75" hidden="false" customHeight="false" outlineLevel="0" collapsed="false">
      <c r="A54" s="7" t="s">
        <v>135</v>
      </c>
      <c r="B54" s="23"/>
      <c r="C54" s="18" t="n">
        <v>27.3809643036207</v>
      </c>
      <c r="D54" s="18" t="n">
        <v>0.655872179257406</v>
      </c>
      <c r="E54" s="18" t="n">
        <v>0</v>
      </c>
      <c r="F54" s="18" t="n">
        <v>7.54264482285972</v>
      </c>
      <c r="G54" s="18" t="n">
        <v>574.608864974783</v>
      </c>
      <c r="H54" s="18" t="n">
        <v>56.8346137823048</v>
      </c>
      <c r="I54" s="18" t="n">
        <v>41.0335190738997</v>
      </c>
      <c r="J54" s="18" t="n">
        <v>52.5945603171178</v>
      </c>
      <c r="K54" s="18" t="n">
        <v>27.0112430811176</v>
      </c>
      <c r="L54" s="18" t="n">
        <v>6.89042895178006</v>
      </c>
      <c r="M54" s="18" t="n">
        <v>136.263135178088</v>
      </c>
      <c r="N54" s="18" t="n">
        <v>633.560808789585</v>
      </c>
      <c r="O54" s="18" t="n">
        <v>97.8920422250251</v>
      </c>
      <c r="P54" s="18" t="n">
        <v>97.9238137652872</v>
      </c>
      <c r="Q54" s="18" t="n">
        <v>65.778551625921</v>
      </c>
      <c r="R54" s="18" t="n">
        <v>170.686983168087</v>
      </c>
      <c r="S54" s="18" t="n">
        <v>31.0775035061668</v>
      </c>
      <c r="T54" s="18" t="n">
        <v>46.0325042045648</v>
      </c>
      <c r="U54" s="18" t="n">
        <v>81.0883011192824</v>
      </c>
      <c r="V54" s="18" t="n">
        <v>143.643301162672</v>
      </c>
      <c r="W54" s="18" t="n">
        <v>12.8963502852639</v>
      </c>
      <c r="X54" s="18" t="n">
        <v>50.498903391371</v>
      </c>
      <c r="Y54" s="18" t="n">
        <v>65.4583324682791</v>
      </c>
      <c r="Z54" s="18" t="n">
        <v>28.910432398955</v>
      </c>
      <c r="AA54" s="18" t="n">
        <v>2.30504626199224</v>
      </c>
      <c r="AB54" s="18" t="n">
        <v>104.559815847102</v>
      </c>
      <c r="AC54" s="18" t="n">
        <v>483.771265594892</v>
      </c>
      <c r="AD54" s="18" t="n">
        <v>166.8472059508</v>
      </c>
      <c r="AE54" s="18" t="n">
        <v>565.970984199358</v>
      </c>
      <c r="AF54" s="18" t="n">
        <v>246.042333145923</v>
      </c>
      <c r="AG54" s="18" t="n">
        <v>223.103379679575</v>
      </c>
      <c r="AH54" s="18" t="n">
        <v>15.0096012133897</v>
      </c>
      <c r="AI54" s="18" t="n">
        <v>4.46498323623018</v>
      </c>
      <c r="AJ54" s="18" t="n">
        <v>707.860020717739</v>
      </c>
      <c r="AK54" s="18" t="n">
        <v>61.6285559358386</v>
      </c>
      <c r="AL54" s="18" t="n">
        <v>390.454001743075</v>
      </c>
      <c r="AM54" s="18" t="n">
        <v>25.6470559720895</v>
      </c>
      <c r="AN54" s="18" t="n">
        <v>61.9829558188468</v>
      </c>
      <c r="AO54" s="18" t="n">
        <v>38.7617457546148</v>
      </c>
      <c r="AP54" s="18" t="n">
        <v>158.907550761646</v>
      </c>
      <c r="AQ54" s="18" t="n">
        <v>111.064627786024</v>
      </c>
      <c r="AR54" s="18" t="n">
        <v>23.1982386287893</v>
      </c>
      <c r="AS54" s="18" t="n">
        <v>70.6102430572759</v>
      </c>
      <c r="AT54" s="18" t="n">
        <v>27.1933277033474</v>
      </c>
      <c r="AU54" s="18" t="n">
        <v>0</v>
      </c>
      <c r="AV54" s="18" t="n">
        <v>243.776210787031</v>
      </c>
      <c r="AW54" s="18" t="n">
        <v>404.485175613795</v>
      </c>
      <c r="AX54" s="18" t="n">
        <v>22.2896047003239</v>
      </c>
      <c r="AY54" s="18" t="n">
        <v>40.3382143947948</v>
      </c>
      <c r="AZ54" s="18" t="n">
        <v>15.4014177785021</v>
      </c>
      <c r="BA54" s="18" t="n">
        <v>38.9704744276609</v>
      </c>
      <c r="BB54" s="18" t="n">
        <v>344.897286825405</v>
      </c>
      <c r="BC54" s="18" t="n">
        <v>7.1862446426596</v>
      </c>
      <c r="BD54" s="18" t="n">
        <v>400.952225714026</v>
      </c>
      <c r="BE54" s="18" t="n">
        <v>21.1656742622339</v>
      </c>
      <c r="BF54" s="18" t="n">
        <v>62.0340018323614</v>
      </c>
      <c r="BG54" s="18" t="n">
        <v>189.996606439138</v>
      </c>
      <c r="BH54" s="18" t="n">
        <v>14.8324475929332</v>
      </c>
      <c r="BI54" s="18" t="n">
        <v>34.9927256739353</v>
      </c>
      <c r="BJ54" s="18" t="n">
        <v>32.5290909699708</v>
      </c>
      <c r="BK54" s="18" t="n">
        <v>17.2057026680641</v>
      </c>
      <c r="BL54" s="18" t="n">
        <v>4.74032334192429</v>
      </c>
      <c r="BM54" s="18" t="n">
        <v>31.6369433228136</v>
      </c>
      <c r="BN54" s="18" t="n">
        <v>0</v>
      </c>
      <c r="BO54" s="16" t="n">
        <f aca="false">SUM(C54:BN54)</f>
        <v>7873.07698477141</v>
      </c>
      <c r="BP54" s="18" t="n">
        <v>0</v>
      </c>
      <c r="BQ54" s="18" t="n">
        <v>0</v>
      </c>
      <c r="BR54" s="18" t="n">
        <v>0</v>
      </c>
      <c r="BS54" s="18" t="n">
        <v>0</v>
      </c>
      <c r="BT54" s="18" t="n">
        <v>0</v>
      </c>
      <c r="BU54" s="18" t="n">
        <v>30.5</v>
      </c>
      <c r="BV54" s="18" t="n">
        <v>15.9</v>
      </c>
      <c r="BW54" s="18" t="n">
        <v>3.1</v>
      </c>
      <c r="BX54" s="16" t="n">
        <f aca="false">SUM(BO54:BW54)</f>
        <v>7922.57698477141</v>
      </c>
    </row>
    <row r="55" customFormat="false" ht="12.75" hidden="false" customHeight="false" outlineLevel="0" collapsed="false">
      <c r="A55" s="7" t="s">
        <v>137</v>
      </c>
      <c r="B55" s="23"/>
      <c r="C55" s="18" t="n">
        <v>0.458162521507912</v>
      </c>
      <c r="D55" s="18" t="n">
        <v>0</v>
      </c>
      <c r="E55" s="18" t="n">
        <v>0</v>
      </c>
      <c r="F55" s="18" t="n">
        <v>0</v>
      </c>
      <c r="G55" s="18" t="n">
        <v>4.92446143716446</v>
      </c>
      <c r="H55" s="18" t="n">
        <v>2.25587427574139</v>
      </c>
      <c r="I55" s="18" t="n">
        <v>3.15296502427891</v>
      </c>
      <c r="J55" s="18" t="n">
        <v>0.0992214809136183</v>
      </c>
      <c r="K55" s="18" t="n">
        <v>1.31753851931376</v>
      </c>
      <c r="L55" s="18" t="n">
        <v>2.15346351957633</v>
      </c>
      <c r="M55" s="18" t="n">
        <v>18.5545313801361</v>
      </c>
      <c r="N55" s="18" t="n">
        <v>45.254954454042</v>
      </c>
      <c r="O55" s="18" t="n">
        <v>1.51902738929389</v>
      </c>
      <c r="P55" s="18" t="n">
        <v>1.80744108841273</v>
      </c>
      <c r="Q55" s="18" t="n">
        <v>1.27230195829804</v>
      </c>
      <c r="R55" s="18" t="n">
        <v>2.27686957847303</v>
      </c>
      <c r="S55" s="18" t="n">
        <v>4.76708723971547</v>
      </c>
      <c r="T55" s="18" t="n">
        <v>1.45009567745849</v>
      </c>
      <c r="U55" s="18" t="n">
        <v>14.9420203448227</v>
      </c>
      <c r="V55" s="18" t="n">
        <v>5.35998425230335</v>
      </c>
      <c r="W55" s="18" t="n">
        <v>2.08087136694743</v>
      </c>
      <c r="X55" s="18" t="n">
        <v>0.393106252868652</v>
      </c>
      <c r="Y55" s="18" t="n">
        <v>3.87680841235959</v>
      </c>
      <c r="Z55" s="18" t="n">
        <v>0.785126108174558</v>
      </c>
      <c r="AA55" s="18" t="n">
        <v>0</v>
      </c>
      <c r="AB55" s="18" t="n">
        <v>0.925102743785483</v>
      </c>
      <c r="AC55" s="18" t="n">
        <v>4.28060214297374</v>
      </c>
      <c r="AD55" s="18" t="n">
        <v>22.9511769557328</v>
      </c>
      <c r="AE55" s="18" t="n">
        <v>94.6472769829488</v>
      </c>
      <c r="AF55" s="18" t="n">
        <v>4.27217260689042</v>
      </c>
      <c r="AG55" s="18" t="n">
        <v>22.3172945648154</v>
      </c>
      <c r="AH55" s="18" t="n">
        <v>0.382037510687468</v>
      </c>
      <c r="AI55" s="18" t="n">
        <v>0</v>
      </c>
      <c r="AJ55" s="18" t="n">
        <v>31.8107557529016</v>
      </c>
      <c r="AK55" s="18" t="n">
        <v>0.0957576671988451</v>
      </c>
      <c r="AL55" s="18" t="n">
        <v>3.54539057989905</v>
      </c>
      <c r="AM55" s="18" t="n">
        <v>1.18101115697335</v>
      </c>
      <c r="AN55" s="18" t="n">
        <v>0.296612751825224</v>
      </c>
      <c r="AO55" s="18" t="n">
        <v>0.590501282137638</v>
      </c>
      <c r="AP55" s="18" t="n">
        <v>6.61519257211122</v>
      </c>
      <c r="AQ55" s="18" t="n">
        <v>7.51282007434383</v>
      </c>
      <c r="AR55" s="18" t="n">
        <v>0.300018175432373</v>
      </c>
      <c r="AS55" s="18" t="n">
        <v>4.2121452716818</v>
      </c>
      <c r="AT55" s="18" t="n">
        <v>0.104748007219358</v>
      </c>
      <c r="AU55" s="18" t="n">
        <v>0</v>
      </c>
      <c r="AV55" s="18" t="n">
        <v>114.78125651023</v>
      </c>
      <c r="AW55" s="18" t="n">
        <v>34.0421896883213</v>
      </c>
      <c r="AX55" s="18" t="n">
        <v>14.42393222691</v>
      </c>
      <c r="AY55" s="18" t="n">
        <v>4.42876334938231</v>
      </c>
      <c r="AZ55" s="18" t="n">
        <v>15.8482407077701</v>
      </c>
      <c r="BA55" s="18" t="n">
        <v>1.18317787173735</v>
      </c>
      <c r="BB55" s="18" t="n">
        <v>0.887065741101298</v>
      </c>
      <c r="BC55" s="18" t="n">
        <v>9.3996866141949</v>
      </c>
      <c r="BD55" s="18" t="n">
        <v>0.691650539704257</v>
      </c>
      <c r="BE55" s="18" t="n">
        <v>0</v>
      </c>
      <c r="BF55" s="18" t="n">
        <v>20.0136337981926</v>
      </c>
      <c r="BG55" s="18" t="n">
        <v>0.30776581411498</v>
      </c>
      <c r="BH55" s="18" t="n">
        <v>5.10069156259198</v>
      </c>
      <c r="BI55" s="18" t="n">
        <v>5.87351386230457</v>
      </c>
      <c r="BJ55" s="18" t="n">
        <v>0.678469316453708</v>
      </c>
      <c r="BK55" s="18" t="n">
        <v>14.5254745290126</v>
      </c>
      <c r="BL55" s="18" t="n">
        <v>0</v>
      </c>
      <c r="BM55" s="18" t="n">
        <v>0.869119549324161</v>
      </c>
      <c r="BN55" s="18" t="n">
        <v>0</v>
      </c>
      <c r="BO55" s="16" t="n">
        <f aca="false">SUM(C55:BN55)</f>
        <v>567.797160762707</v>
      </c>
      <c r="BP55" s="18" t="n">
        <v>2770.3</v>
      </c>
      <c r="BQ55" s="18" t="n">
        <v>0</v>
      </c>
      <c r="BR55" s="18" t="n">
        <v>0</v>
      </c>
      <c r="BS55" s="18" t="n">
        <v>0</v>
      </c>
      <c r="BT55" s="18" t="n">
        <v>0</v>
      </c>
      <c r="BU55" s="18" t="n">
        <v>16.4</v>
      </c>
      <c r="BV55" s="18" t="n">
        <v>0</v>
      </c>
      <c r="BW55" s="18" t="n">
        <v>0.2</v>
      </c>
      <c r="BX55" s="16" t="n">
        <f aca="false">SUM(BO55:BW55)</f>
        <v>3354.69716076271</v>
      </c>
    </row>
    <row r="56" customFormat="false" ht="12.75" hidden="false" customHeight="false" outlineLevel="0" collapsed="false">
      <c r="A56" s="7" t="s">
        <v>139</v>
      </c>
      <c r="B56" s="23"/>
      <c r="C56" s="18" t="n">
        <v>76.6543454582614</v>
      </c>
      <c r="D56" s="18" t="n">
        <v>0</v>
      </c>
      <c r="E56" s="18" t="n">
        <v>0</v>
      </c>
      <c r="F56" s="18" t="n">
        <v>5.52130256454639</v>
      </c>
      <c r="G56" s="18" t="n">
        <v>237.948128429048</v>
      </c>
      <c r="H56" s="18" t="n">
        <v>11.8166905349913</v>
      </c>
      <c r="I56" s="18" t="n">
        <v>3.75209622523943</v>
      </c>
      <c r="J56" s="18" t="n">
        <v>17.024780959106</v>
      </c>
      <c r="K56" s="18" t="n">
        <v>9.95820157986475</v>
      </c>
      <c r="L56" s="18" t="n">
        <v>545.391617153477</v>
      </c>
      <c r="M56" s="18" t="n">
        <v>215.864354490864</v>
      </c>
      <c r="N56" s="18" t="n">
        <v>20.7988759677845</v>
      </c>
      <c r="O56" s="18" t="n">
        <v>20.2026128472394</v>
      </c>
      <c r="P56" s="18" t="n">
        <v>69.3903600574136</v>
      </c>
      <c r="Q56" s="18" t="n">
        <v>102.88848683914</v>
      </c>
      <c r="R56" s="18" t="n">
        <v>33.1777788447615</v>
      </c>
      <c r="S56" s="18" t="n">
        <v>23.4755801291207</v>
      </c>
      <c r="T56" s="18" t="n">
        <v>22.1415831640057</v>
      </c>
      <c r="U56" s="18" t="n">
        <v>95.0371603567369</v>
      </c>
      <c r="V56" s="18" t="n">
        <v>73.8808840252069</v>
      </c>
      <c r="W56" s="18" t="n">
        <v>6.61301725107564</v>
      </c>
      <c r="X56" s="18" t="n">
        <v>36.5537078063112</v>
      </c>
      <c r="Y56" s="18" t="n">
        <v>10.9924590914765</v>
      </c>
      <c r="Z56" s="18" t="n">
        <v>22.2287596251949</v>
      </c>
      <c r="AA56" s="18" t="n">
        <v>3.81975139291077</v>
      </c>
      <c r="AB56" s="18" t="n">
        <v>38.0421274423508</v>
      </c>
      <c r="AC56" s="18" t="n">
        <v>595.52636953249</v>
      </c>
      <c r="AD56" s="18" t="n">
        <v>272.754089378747</v>
      </c>
      <c r="AE56" s="18" t="n">
        <v>471.224898508153</v>
      </c>
      <c r="AF56" s="18" t="n">
        <v>504.752883992146</v>
      </c>
      <c r="AG56" s="18" t="n">
        <v>82.188208613302</v>
      </c>
      <c r="AH56" s="18" t="n">
        <v>3.60944330926308</v>
      </c>
      <c r="AI56" s="18" t="n">
        <v>21.8309224203132</v>
      </c>
      <c r="AJ56" s="18" t="n">
        <v>715.674426673864</v>
      </c>
      <c r="AK56" s="18" t="n">
        <v>20.8380435510267</v>
      </c>
      <c r="AL56" s="18" t="n">
        <v>198.277202000582</v>
      </c>
      <c r="AM56" s="18" t="n">
        <v>82.4085651711593</v>
      </c>
      <c r="AN56" s="18" t="n">
        <v>57.2061114431639</v>
      </c>
      <c r="AO56" s="18" t="n">
        <v>175.36628897167</v>
      </c>
      <c r="AP56" s="18" t="n">
        <v>263.785467004909</v>
      </c>
      <c r="AQ56" s="18" t="n">
        <v>188.287902912787</v>
      </c>
      <c r="AR56" s="18" t="n">
        <v>31.998283491023</v>
      </c>
      <c r="AS56" s="18" t="n">
        <v>539.471892614094</v>
      </c>
      <c r="AT56" s="18" t="n">
        <v>453.545105151022</v>
      </c>
      <c r="AU56" s="18" t="n">
        <v>176.308757882501</v>
      </c>
      <c r="AV56" s="18" t="n">
        <v>1114.18974861301</v>
      </c>
      <c r="AW56" s="18" t="n">
        <v>133.47879469109</v>
      </c>
      <c r="AX56" s="18" t="n">
        <v>97.4674455140423</v>
      </c>
      <c r="AY56" s="18" t="n">
        <v>91.809860228144</v>
      </c>
      <c r="AZ56" s="18" t="n">
        <v>51.3728169854608</v>
      </c>
      <c r="BA56" s="18" t="n">
        <v>106.191570374376</v>
      </c>
      <c r="BB56" s="18" t="n">
        <v>61.5524361440672</v>
      </c>
      <c r="BC56" s="18" t="n">
        <v>21.064844802585</v>
      </c>
      <c r="BD56" s="18" t="n">
        <v>1454.04379996305</v>
      </c>
      <c r="BE56" s="18" t="n">
        <v>250.985383074892</v>
      </c>
      <c r="BF56" s="18" t="n">
        <v>123.200495227166</v>
      </c>
      <c r="BG56" s="18" t="n">
        <v>827.199433606601</v>
      </c>
      <c r="BH56" s="18" t="n">
        <v>160.024724987493</v>
      </c>
      <c r="BI56" s="18" t="n">
        <v>29.4569709144572</v>
      </c>
      <c r="BJ56" s="18" t="n">
        <v>26.7180476936126</v>
      </c>
      <c r="BK56" s="18" t="n">
        <v>131.181733603476</v>
      </c>
      <c r="BL56" s="18" t="n">
        <v>3.81368494668768</v>
      </c>
      <c r="BM56" s="18" t="n">
        <v>27.8784991749666</v>
      </c>
      <c r="BN56" s="18" t="n">
        <v>0</v>
      </c>
      <c r="BO56" s="16" t="n">
        <f aca="false">SUM(C56:BN56)</f>
        <v>11269.8598154035</v>
      </c>
      <c r="BP56" s="18" t="n">
        <v>1713.78</v>
      </c>
      <c r="BQ56" s="18" t="n">
        <v>0</v>
      </c>
      <c r="BR56" s="18" t="n">
        <v>0</v>
      </c>
      <c r="BS56" s="18" t="n">
        <v>349.157805427016</v>
      </c>
      <c r="BT56" s="18" t="n">
        <v>0</v>
      </c>
      <c r="BU56" s="18" t="n">
        <v>1047.5</v>
      </c>
      <c r="BV56" s="18" t="n">
        <v>574.5</v>
      </c>
      <c r="BW56" s="18" t="n">
        <v>404.1</v>
      </c>
      <c r="BX56" s="16" t="n">
        <f aca="false">SUM(BO56:BW56)</f>
        <v>15358.8976208305</v>
      </c>
    </row>
    <row r="57" customFormat="false" ht="12.75" hidden="false" customHeight="false" outlineLevel="0" collapsed="false">
      <c r="A57" s="7" t="s">
        <v>141</v>
      </c>
      <c r="B57" s="23"/>
      <c r="C57" s="18" t="n">
        <v>2.44074944137347</v>
      </c>
      <c r="D57" s="18" t="n">
        <v>0.0817369790535764</v>
      </c>
      <c r="E57" s="18" t="n">
        <v>0.0200028775786232</v>
      </c>
      <c r="F57" s="18" t="n">
        <v>1.65030718786209</v>
      </c>
      <c r="G57" s="18" t="n">
        <v>26.6953058605243</v>
      </c>
      <c r="H57" s="18" t="n">
        <v>3.25345371505346</v>
      </c>
      <c r="I57" s="18" t="n">
        <v>4.31680517188261</v>
      </c>
      <c r="J57" s="18" t="n">
        <v>2.43446153486345</v>
      </c>
      <c r="K57" s="18" t="n">
        <v>1.92216542510088</v>
      </c>
      <c r="L57" s="18" t="n">
        <v>24.9443017932417</v>
      </c>
      <c r="M57" s="18" t="n">
        <v>25.4817261637204</v>
      </c>
      <c r="N57" s="18" t="n">
        <v>25.2561304132206</v>
      </c>
      <c r="O57" s="18" t="n">
        <v>3.71733752071045</v>
      </c>
      <c r="P57" s="18" t="n">
        <v>6.3985724259368</v>
      </c>
      <c r="Q57" s="18" t="n">
        <v>7.50700289323806</v>
      </c>
      <c r="R57" s="18" t="n">
        <v>9.0576121260581</v>
      </c>
      <c r="S57" s="18" t="n">
        <v>2.31248603057191</v>
      </c>
      <c r="T57" s="18" t="n">
        <v>1.8729613781365</v>
      </c>
      <c r="U57" s="18" t="n">
        <v>7.84047071581806</v>
      </c>
      <c r="V57" s="18" t="n">
        <v>4.04650588171695</v>
      </c>
      <c r="W57" s="18" t="n">
        <v>1.1435096907278</v>
      </c>
      <c r="X57" s="18" t="n">
        <v>2.5836870678989</v>
      </c>
      <c r="Y57" s="18" t="n">
        <v>1.56675837077392</v>
      </c>
      <c r="Z57" s="18" t="n">
        <v>37.0475810930284</v>
      </c>
      <c r="AA57" s="18" t="n">
        <v>1.15039603776748</v>
      </c>
      <c r="AB57" s="18" t="n">
        <v>7.12040444763649</v>
      </c>
      <c r="AC57" s="18" t="n">
        <v>34.2225009672828</v>
      </c>
      <c r="AD57" s="18" t="n">
        <v>21.2148667628415</v>
      </c>
      <c r="AE57" s="18" t="n">
        <v>120.953315097862</v>
      </c>
      <c r="AF57" s="18" t="n">
        <v>43.7653318040485</v>
      </c>
      <c r="AG57" s="18" t="n">
        <v>8.05588791879587</v>
      </c>
      <c r="AH57" s="18" t="n">
        <v>2.53802061347145</v>
      </c>
      <c r="AI57" s="18" t="n">
        <v>3.42748540087227</v>
      </c>
      <c r="AJ57" s="18" t="n">
        <v>36.5097398546594</v>
      </c>
      <c r="AK57" s="18" t="n">
        <v>1.1971577993244</v>
      </c>
      <c r="AL57" s="18" t="n">
        <v>13.7116753101248</v>
      </c>
      <c r="AM57" s="18" t="n">
        <v>4.62954612858357</v>
      </c>
      <c r="AN57" s="18" t="n">
        <v>4.79277635061563</v>
      </c>
      <c r="AO57" s="18" t="n">
        <v>13.7078170281555</v>
      </c>
      <c r="AP57" s="18" t="n">
        <v>21.1059643904052</v>
      </c>
      <c r="AQ57" s="18" t="n">
        <v>28.0830895564112</v>
      </c>
      <c r="AR57" s="18" t="n">
        <v>0</v>
      </c>
      <c r="AS57" s="18" t="n">
        <v>20.7415032379648</v>
      </c>
      <c r="AT57" s="18" t="n">
        <v>34.4166535106232</v>
      </c>
      <c r="AU57" s="18" t="n">
        <v>0</v>
      </c>
      <c r="AV57" s="18" t="n">
        <v>76.6128232474871</v>
      </c>
      <c r="AW57" s="18" t="n">
        <v>15.7418049921533</v>
      </c>
      <c r="AX57" s="18" t="n">
        <v>3.71275293763859</v>
      </c>
      <c r="AY57" s="18" t="n">
        <v>13.8610164311274</v>
      </c>
      <c r="AZ57" s="18" t="n">
        <v>3.13553370886325</v>
      </c>
      <c r="BA57" s="18" t="n">
        <v>18.7661008976535</v>
      </c>
      <c r="BB57" s="18" t="n">
        <v>7.86144853239919</v>
      </c>
      <c r="BC57" s="18" t="n">
        <v>2.44832333786981</v>
      </c>
      <c r="BD57" s="18" t="n">
        <v>28.627809664964</v>
      </c>
      <c r="BE57" s="18" t="n">
        <v>5.72649313374202</v>
      </c>
      <c r="BF57" s="18" t="n">
        <v>5.52001784253482</v>
      </c>
      <c r="BG57" s="18" t="n">
        <v>29.3674691425255</v>
      </c>
      <c r="BH57" s="18" t="n">
        <v>6.89531737487432</v>
      </c>
      <c r="BI57" s="18" t="n">
        <v>2.74030029866863</v>
      </c>
      <c r="BJ57" s="18" t="n">
        <v>4.42494300253338</v>
      </c>
      <c r="BK57" s="18" t="n">
        <v>14.0559922525782</v>
      </c>
      <c r="BL57" s="18" t="n">
        <v>0.394836372033715</v>
      </c>
      <c r="BM57" s="18" t="n">
        <v>4.16109593415631</v>
      </c>
      <c r="BN57" s="18" t="n">
        <v>0</v>
      </c>
      <c r="BO57" s="16" t="n">
        <f aca="false">SUM(C57:BN57)</f>
        <v>868.98984307934</v>
      </c>
      <c r="BP57" s="18" t="n">
        <v>2729.1</v>
      </c>
      <c r="BQ57" s="18" t="n">
        <v>0</v>
      </c>
      <c r="BR57" s="18" t="n">
        <v>28718.3</v>
      </c>
      <c r="BS57" s="18" t="n">
        <v>0</v>
      </c>
      <c r="BT57" s="18" t="n">
        <v>0</v>
      </c>
      <c r="BU57" s="18" t="n">
        <v>0</v>
      </c>
      <c r="BV57" s="18" t="n">
        <v>1422</v>
      </c>
      <c r="BW57" s="18" t="n">
        <v>151.7</v>
      </c>
      <c r="BX57" s="16" t="n">
        <f aca="false">SUM(BO57:BW57)</f>
        <v>33890.0898430793</v>
      </c>
    </row>
    <row r="58" customFormat="false" ht="12.75" hidden="false" customHeight="false" outlineLevel="0" collapsed="false">
      <c r="A58" s="7" t="s">
        <v>143</v>
      </c>
      <c r="B58" s="23"/>
      <c r="C58" s="18" t="n">
        <v>0.200809047585111</v>
      </c>
      <c r="D58" s="18" t="n">
        <v>0</v>
      </c>
      <c r="E58" s="18" t="n">
        <v>0</v>
      </c>
      <c r="F58" s="18" t="n">
        <v>1.23580329290522</v>
      </c>
      <c r="G58" s="18" t="n">
        <v>8.68407730924075</v>
      </c>
      <c r="H58" s="18" t="n">
        <v>0.986035143158546</v>
      </c>
      <c r="I58" s="18" t="n">
        <v>0.213839209601133</v>
      </c>
      <c r="J58" s="18" t="n">
        <v>2.08610222317678</v>
      </c>
      <c r="K58" s="18" t="n">
        <v>2.4504604092213</v>
      </c>
      <c r="L58" s="18" t="n">
        <v>1.78590159044333</v>
      </c>
      <c r="M58" s="18" t="n">
        <v>10.6352233541465</v>
      </c>
      <c r="N58" s="18" t="n">
        <v>25.0784902546133</v>
      </c>
      <c r="O58" s="18" t="n">
        <v>2.79449629919582</v>
      </c>
      <c r="P58" s="18" t="n">
        <v>6.29754393325908</v>
      </c>
      <c r="Q58" s="18" t="n">
        <v>3.66289281365822</v>
      </c>
      <c r="R58" s="18" t="n">
        <v>8.88354606183821</v>
      </c>
      <c r="S58" s="18" t="n">
        <v>3.48735227876477</v>
      </c>
      <c r="T58" s="18" t="n">
        <v>1.31405689345498</v>
      </c>
      <c r="U58" s="18" t="n">
        <v>5.63006076232383</v>
      </c>
      <c r="V58" s="18" t="n">
        <v>4.04160403020067</v>
      </c>
      <c r="W58" s="18" t="n">
        <v>2.12082814230289</v>
      </c>
      <c r="X58" s="18" t="n">
        <v>5.01901862717248</v>
      </c>
      <c r="Y58" s="18" t="n">
        <v>6.11315607269662</v>
      </c>
      <c r="Z58" s="18" t="n">
        <v>5.74178290557541</v>
      </c>
      <c r="AA58" s="18" t="n">
        <v>1.06731068480815</v>
      </c>
      <c r="AB58" s="18" t="n">
        <v>4.98246294462665</v>
      </c>
      <c r="AC58" s="18" t="n">
        <v>27.2944529193763</v>
      </c>
      <c r="AD58" s="18" t="n">
        <v>13.6693308535487</v>
      </c>
      <c r="AE58" s="18" t="n">
        <v>45.8759704975619</v>
      </c>
      <c r="AF58" s="18" t="n">
        <v>21.1328404077961</v>
      </c>
      <c r="AG58" s="18" t="n">
        <v>14.3234643770323</v>
      </c>
      <c r="AH58" s="18" t="n">
        <v>0.301208452939195</v>
      </c>
      <c r="AI58" s="18" t="n">
        <v>5.15134914294622</v>
      </c>
      <c r="AJ58" s="18" t="n">
        <v>11.1776814187571</v>
      </c>
      <c r="AK58" s="18" t="n">
        <v>0.10066382833151</v>
      </c>
      <c r="AL58" s="18" t="n">
        <v>3.81326022360823</v>
      </c>
      <c r="AM58" s="18" t="n">
        <v>1.86228071089533</v>
      </c>
      <c r="AN58" s="18" t="n">
        <v>2.93447237924731</v>
      </c>
      <c r="AO58" s="18" t="n">
        <v>10.3459286748645</v>
      </c>
      <c r="AP58" s="18" t="n">
        <v>83.7697085263573</v>
      </c>
      <c r="AQ58" s="18" t="n">
        <v>47.3830719943591</v>
      </c>
      <c r="AR58" s="18" t="n">
        <v>8.6206507088989</v>
      </c>
      <c r="AS58" s="18" t="n">
        <v>82.9336380687382</v>
      </c>
      <c r="AT58" s="18" t="n">
        <v>6.93723177151745</v>
      </c>
      <c r="AU58" s="18" t="n">
        <v>0</v>
      </c>
      <c r="AV58" s="18" t="n">
        <v>153.36701314254</v>
      </c>
      <c r="AW58" s="18" t="n">
        <v>32.1106357562757</v>
      </c>
      <c r="AX58" s="18" t="n">
        <v>10.4374746937134</v>
      </c>
      <c r="AY58" s="18" t="n">
        <v>4.86729327505962</v>
      </c>
      <c r="AZ58" s="18" t="n">
        <v>2.08252851786089</v>
      </c>
      <c r="BA58" s="18" t="n">
        <v>5.49110107212861</v>
      </c>
      <c r="BB58" s="18" t="n">
        <v>7.14927946116958</v>
      </c>
      <c r="BC58" s="18" t="n">
        <v>3.33875758994527</v>
      </c>
      <c r="BD58" s="18" t="n">
        <v>31.8320615995313</v>
      </c>
      <c r="BE58" s="18" t="n">
        <v>34.4822469898795</v>
      </c>
      <c r="BF58" s="18" t="n">
        <v>1003.93722473158</v>
      </c>
      <c r="BG58" s="18" t="n">
        <v>19.0791593047434</v>
      </c>
      <c r="BH58" s="18" t="n">
        <v>28.2890177901757</v>
      </c>
      <c r="BI58" s="18" t="n">
        <v>12.8589486230907</v>
      </c>
      <c r="BJ58" s="18" t="n">
        <v>6.9285278949222</v>
      </c>
      <c r="BK58" s="18" t="n">
        <v>10.8923787264154</v>
      </c>
      <c r="BL58" s="18" t="n">
        <v>2.40847009601104</v>
      </c>
      <c r="BM58" s="18" t="n">
        <v>5.30443388727843</v>
      </c>
      <c r="BN58" s="18" t="n">
        <v>0</v>
      </c>
      <c r="BO58" s="16" t="n">
        <f aca="false">SUM(C58:BN58)</f>
        <v>1876.99661239307</v>
      </c>
      <c r="BP58" s="18" t="n">
        <v>1212.16</v>
      </c>
      <c r="BQ58" s="18" t="n">
        <v>317.1</v>
      </c>
      <c r="BR58" s="18" t="n">
        <v>23809.9</v>
      </c>
      <c r="BS58" s="18" t="n">
        <v>0</v>
      </c>
      <c r="BT58" s="18" t="n">
        <v>0</v>
      </c>
      <c r="BU58" s="18" t="n">
        <v>40.5</v>
      </c>
      <c r="BV58" s="18" t="n">
        <v>36.9</v>
      </c>
      <c r="BW58" s="18" t="n">
        <v>20.5</v>
      </c>
      <c r="BX58" s="16" t="n">
        <f aca="false">SUM(BO58:BW58)</f>
        <v>27314.0566123931</v>
      </c>
    </row>
    <row r="59" customFormat="false" ht="12.75" hidden="false" customHeight="false" outlineLevel="0" collapsed="false">
      <c r="A59" s="7" t="s">
        <v>145</v>
      </c>
      <c r="B59" s="23"/>
      <c r="C59" s="18" t="n">
        <v>0.174921383179927</v>
      </c>
      <c r="D59" s="18" t="n">
        <v>0</v>
      </c>
      <c r="E59" s="18" t="n">
        <v>0</v>
      </c>
      <c r="F59" s="18" t="n">
        <v>0</v>
      </c>
      <c r="G59" s="18" t="n">
        <v>1.30638379343925</v>
      </c>
      <c r="H59" s="18" t="n">
        <v>0.360668965843872</v>
      </c>
      <c r="I59" s="18" t="n">
        <v>0.0977816012397008</v>
      </c>
      <c r="J59" s="18" t="n">
        <v>0.0953905582200791</v>
      </c>
      <c r="K59" s="18" t="n">
        <v>0.584616279318722</v>
      </c>
      <c r="L59" s="18" t="n">
        <v>0.256672531078203</v>
      </c>
      <c r="M59" s="18" t="n">
        <v>2.50008671600301</v>
      </c>
      <c r="N59" s="18" t="n">
        <v>0</v>
      </c>
      <c r="O59" s="18" t="n">
        <v>1.18655714762277</v>
      </c>
      <c r="P59" s="18" t="n">
        <v>1.42982477935091</v>
      </c>
      <c r="Q59" s="18" t="n">
        <v>3.52348177697966</v>
      </c>
      <c r="R59" s="18" t="n">
        <v>1.59092375151027</v>
      </c>
      <c r="S59" s="18" t="n">
        <v>0.894464910254294</v>
      </c>
      <c r="T59" s="18" t="n">
        <v>0.301352778849269</v>
      </c>
      <c r="U59" s="18" t="n">
        <v>1.82296270765911</v>
      </c>
      <c r="V59" s="18" t="n">
        <v>1.1374493731614</v>
      </c>
      <c r="W59" s="18" t="n">
        <v>0.699154464801723</v>
      </c>
      <c r="X59" s="18" t="n">
        <v>0.673045504567318</v>
      </c>
      <c r="Y59" s="18" t="n">
        <v>1.37315152564417</v>
      </c>
      <c r="Z59" s="18" t="n">
        <v>0</v>
      </c>
      <c r="AA59" s="18" t="n">
        <v>0.585655070323814</v>
      </c>
      <c r="AB59" s="18" t="n">
        <v>0.59560242464627</v>
      </c>
      <c r="AC59" s="18" t="n">
        <v>10.4261226816001</v>
      </c>
      <c r="AD59" s="18" t="n">
        <v>0.572836867237186</v>
      </c>
      <c r="AE59" s="18" t="n">
        <v>4.37513566747322</v>
      </c>
      <c r="AF59" s="18" t="n">
        <v>2.70805271631815</v>
      </c>
      <c r="AG59" s="18" t="n">
        <v>7.31121574896167</v>
      </c>
      <c r="AH59" s="18" t="n">
        <v>0</v>
      </c>
      <c r="AI59" s="18" t="n">
        <v>0</v>
      </c>
      <c r="AJ59" s="18" t="n">
        <v>2.39878778886179</v>
      </c>
      <c r="AK59" s="18" t="n">
        <v>0.184120963401115</v>
      </c>
      <c r="AL59" s="18" t="n">
        <v>2.75344744839914</v>
      </c>
      <c r="AM59" s="18" t="n">
        <v>0.0946177115500386</v>
      </c>
      <c r="AN59" s="18" t="n">
        <v>0</v>
      </c>
      <c r="AO59" s="18" t="n">
        <v>2.08157450905222</v>
      </c>
      <c r="AP59" s="18" t="n">
        <v>0.481914137570825</v>
      </c>
      <c r="AQ59" s="18" t="n">
        <v>0</v>
      </c>
      <c r="AR59" s="18" t="n">
        <v>0</v>
      </c>
      <c r="AS59" s="18" t="n">
        <v>0.0942458023937186</v>
      </c>
      <c r="AT59" s="18" t="n">
        <v>0</v>
      </c>
      <c r="AU59" s="18" t="n">
        <v>0</v>
      </c>
      <c r="AV59" s="18" t="n">
        <v>8.58962844648529</v>
      </c>
      <c r="AW59" s="18" t="n">
        <v>3.01192455092662</v>
      </c>
      <c r="AX59" s="18" t="n">
        <v>0.765077347300405</v>
      </c>
      <c r="AY59" s="18" t="n">
        <v>0</v>
      </c>
      <c r="AZ59" s="18" t="n">
        <v>0.0952271444902966</v>
      </c>
      <c r="BA59" s="18" t="n">
        <v>2.84458695119752</v>
      </c>
      <c r="BB59" s="18" t="n">
        <v>0</v>
      </c>
      <c r="BC59" s="18" t="n">
        <v>0</v>
      </c>
      <c r="BD59" s="18" t="n">
        <v>5.4890888076725</v>
      </c>
      <c r="BE59" s="18" t="n">
        <v>54.3608016826378</v>
      </c>
      <c r="BF59" s="18" t="n">
        <v>0.185902523343379</v>
      </c>
      <c r="BG59" s="18" t="n">
        <v>3539.17420658834</v>
      </c>
      <c r="BH59" s="18" t="n">
        <v>79.1884699577338</v>
      </c>
      <c r="BI59" s="18" t="n">
        <v>0.564315488751757</v>
      </c>
      <c r="BJ59" s="18" t="n">
        <v>0</v>
      </c>
      <c r="BK59" s="18" t="n">
        <v>0.837878921565588</v>
      </c>
      <c r="BL59" s="18" t="n">
        <v>0</v>
      </c>
      <c r="BM59" s="18" t="n">
        <v>5.97650495738978</v>
      </c>
      <c r="BN59" s="18" t="n">
        <v>0</v>
      </c>
      <c r="BO59" s="16" t="n">
        <f aca="false">SUM(C59:BN59)</f>
        <v>3755.75583345435</v>
      </c>
      <c r="BP59" s="18" t="n">
        <v>6366.3</v>
      </c>
      <c r="BQ59" s="18" t="n">
        <v>0</v>
      </c>
      <c r="BR59" s="18" t="n">
        <v>22540.3</v>
      </c>
      <c r="BS59" s="18" t="n">
        <v>0</v>
      </c>
      <c r="BT59" s="18" t="n">
        <v>0</v>
      </c>
      <c r="BU59" s="18" t="n">
        <v>4.1</v>
      </c>
      <c r="BV59" s="18" t="n">
        <v>0.7</v>
      </c>
      <c r="BW59" s="18" t="n">
        <v>3.2</v>
      </c>
      <c r="BX59" s="16" t="n">
        <f aca="false">SUM(BO59:BW59)</f>
        <v>32670.3558334543</v>
      </c>
    </row>
    <row r="60" customFormat="false" ht="12.75" hidden="false" customHeight="false" outlineLevel="0" collapsed="false">
      <c r="A60" s="7" t="s">
        <v>147</v>
      </c>
      <c r="B60" s="23"/>
      <c r="C60" s="18" t="n">
        <v>0</v>
      </c>
      <c r="D60" s="18" t="n">
        <v>0</v>
      </c>
      <c r="E60" s="18" t="n">
        <v>0</v>
      </c>
      <c r="F60" s="18" t="n">
        <v>0</v>
      </c>
      <c r="G60" s="18" t="n">
        <v>0</v>
      </c>
      <c r="H60" s="18" t="n">
        <v>0</v>
      </c>
      <c r="I60" s="18" t="n">
        <v>0</v>
      </c>
      <c r="J60" s="18" t="n">
        <v>0</v>
      </c>
      <c r="K60" s="18" t="n">
        <v>0</v>
      </c>
      <c r="L60" s="18" t="n">
        <v>0</v>
      </c>
      <c r="M60" s="18" t="n">
        <v>0</v>
      </c>
      <c r="N60" s="18" t="n">
        <v>0</v>
      </c>
      <c r="O60" s="18" t="n">
        <v>0</v>
      </c>
      <c r="P60" s="18" t="n">
        <v>0</v>
      </c>
      <c r="Q60" s="18" t="n">
        <v>0</v>
      </c>
      <c r="R60" s="18" t="n">
        <v>0</v>
      </c>
      <c r="S60" s="18" t="n">
        <v>0</v>
      </c>
      <c r="T60" s="18" t="n">
        <v>0</v>
      </c>
      <c r="U60" s="18" t="n">
        <v>0</v>
      </c>
      <c r="V60" s="18" t="n">
        <v>0</v>
      </c>
      <c r="W60" s="18" t="n">
        <v>0</v>
      </c>
      <c r="X60" s="18" t="n">
        <v>0</v>
      </c>
      <c r="Y60" s="18" t="n">
        <v>0</v>
      </c>
      <c r="Z60" s="18" t="n">
        <v>0</v>
      </c>
      <c r="AA60" s="18" t="n">
        <v>0</v>
      </c>
      <c r="AB60" s="18" t="n">
        <v>0</v>
      </c>
      <c r="AC60" s="18" t="n">
        <v>0</v>
      </c>
      <c r="AD60" s="18" t="n">
        <v>0</v>
      </c>
      <c r="AE60" s="18" t="n">
        <v>0</v>
      </c>
      <c r="AF60" s="18" t="n">
        <v>0</v>
      </c>
      <c r="AG60" s="18" t="n">
        <v>0</v>
      </c>
      <c r="AH60" s="18" t="n">
        <v>0</v>
      </c>
      <c r="AI60" s="18" t="n">
        <v>0</v>
      </c>
      <c r="AJ60" s="18" t="n">
        <v>0</v>
      </c>
      <c r="AK60" s="18" t="n">
        <v>0</v>
      </c>
      <c r="AL60" s="18" t="n">
        <v>0</v>
      </c>
      <c r="AM60" s="18" t="n">
        <v>0</v>
      </c>
      <c r="AN60" s="18" t="n">
        <v>0</v>
      </c>
      <c r="AO60" s="18" t="n">
        <v>0</v>
      </c>
      <c r="AP60" s="18" t="n">
        <v>0</v>
      </c>
      <c r="AQ60" s="18" t="n">
        <v>0</v>
      </c>
      <c r="AR60" s="18" t="n">
        <v>0</v>
      </c>
      <c r="AS60" s="18" t="n">
        <v>0</v>
      </c>
      <c r="AT60" s="18" t="n">
        <v>0</v>
      </c>
      <c r="AU60" s="18" t="n">
        <v>0</v>
      </c>
      <c r="AV60" s="18" t="n">
        <v>0</v>
      </c>
      <c r="AW60" s="18" t="n">
        <v>0</v>
      </c>
      <c r="AX60" s="18" t="n">
        <v>0</v>
      </c>
      <c r="AY60" s="18" t="n">
        <v>0</v>
      </c>
      <c r="AZ60" s="18" t="n">
        <v>0</v>
      </c>
      <c r="BA60" s="18" t="n">
        <v>0</v>
      </c>
      <c r="BB60" s="18" t="n">
        <v>0</v>
      </c>
      <c r="BC60" s="18" t="n">
        <v>0</v>
      </c>
      <c r="BD60" s="18" t="n">
        <v>0</v>
      </c>
      <c r="BE60" s="18" t="n">
        <v>0</v>
      </c>
      <c r="BF60" s="18" t="n">
        <v>0</v>
      </c>
      <c r="BG60" s="18" t="n">
        <v>0</v>
      </c>
      <c r="BH60" s="18" t="n">
        <v>0</v>
      </c>
      <c r="BI60" s="18" t="n">
        <v>0</v>
      </c>
      <c r="BJ60" s="18" t="n">
        <v>0</v>
      </c>
      <c r="BK60" s="18" t="n">
        <v>0</v>
      </c>
      <c r="BL60" s="18" t="n">
        <v>0</v>
      </c>
      <c r="BM60" s="18" t="n">
        <v>0</v>
      </c>
      <c r="BN60" s="18" t="n">
        <v>0</v>
      </c>
      <c r="BO60" s="16" t="n">
        <f aca="false">SUM(C60:BN60)</f>
        <v>0</v>
      </c>
      <c r="BP60" s="18" t="n">
        <v>6652.6</v>
      </c>
      <c r="BQ60" s="18" t="n">
        <v>1634.6</v>
      </c>
      <c r="BR60" s="18" t="n">
        <v>6922</v>
      </c>
      <c r="BS60" s="18" t="n">
        <v>0</v>
      </c>
      <c r="BT60" s="18" t="n">
        <v>0</v>
      </c>
      <c r="BU60" s="18" t="n">
        <v>0</v>
      </c>
      <c r="BV60" s="18" t="n">
        <v>0</v>
      </c>
      <c r="BW60" s="18" t="n">
        <v>0</v>
      </c>
      <c r="BX60" s="16" t="n">
        <f aca="false">SUM(BO60:BW60)</f>
        <v>15209.2</v>
      </c>
    </row>
    <row r="61" customFormat="false" ht="12.75" hidden="false" customHeight="false" outlineLevel="0" collapsed="false">
      <c r="A61" s="7" t="s">
        <v>149</v>
      </c>
      <c r="B61" s="23"/>
      <c r="C61" s="18" t="n">
        <v>0.488732987900043</v>
      </c>
      <c r="D61" s="18" t="n">
        <v>0.00274183742741123</v>
      </c>
      <c r="E61" s="18" t="n">
        <v>0</v>
      </c>
      <c r="F61" s="18" t="n">
        <v>0</v>
      </c>
      <c r="G61" s="18" t="n">
        <v>22.3969242907862</v>
      </c>
      <c r="H61" s="18" t="n">
        <v>1.3809095005567</v>
      </c>
      <c r="I61" s="18" t="n">
        <v>0.430674815236429</v>
      </c>
      <c r="J61" s="18" t="n">
        <v>0.41279278151749</v>
      </c>
      <c r="K61" s="18" t="n">
        <v>0.440477997260143</v>
      </c>
      <c r="L61" s="18" t="n">
        <v>0.380253703360968</v>
      </c>
      <c r="M61" s="18" t="n">
        <v>2.13183104384696</v>
      </c>
      <c r="N61" s="18" t="n">
        <v>0.592355016409972</v>
      </c>
      <c r="O61" s="18" t="n">
        <v>0.0155935628399463</v>
      </c>
      <c r="P61" s="18" t="n">
        <v>1.26272457447223</v>
      </c>
      <c r="Q61" s="18" t="n">
        <v>1.47976066059648</v>
      </c>
      <c r="R61" s="18" t="n">
        <v>1.6631770757022</v>
      </c>
      <c r="S61" s="18" t="n">
        <v>0.326225116033152</v>
      </c>
      <c r="T61" s="18" t="n">
        <v>0.435573940441575</v>
      </c>
      <c r="U61" s="18" t="n">
        <v>0.655669097480803</v>
      </c>
      <c r="V61" s="18" t="n">
        <v>0.676777198700097</v>
      </c>
      <c r="W61" s="18" t="n">
        <v>1.0378021048365</v>
      </c>
      <c r="X61" s="18" t="n">
        <v>1.3631285588833</v>
      </c>
      <c r="Y61" s="18" t="n">
        <v>0.628527699035693</v>
      </c>
      <c r="Z61" s="18" t="n">
        <v>0.00531132956429148</v>
      </c>
      <c r="AA61" s="18" t="n">
        <v>0.428136703214814</v>
      </c>
      <c r="AB61" s="18" t="n">
        <v>0.311572858222622</v>
      </c>
      <c r="AC61" s="18" t="n">
        <v>1.3472116878718</v>
      </c>
      <c r="AD61" s="18" t="n">
        <v>16.540847211533</v>
      </c>
      <c r="AE61" s="18" t="n">
        <v>71.2762601425739</v>
      </c>
      <c r="AF61" s="18" t="n">
        <v>18.1071290423699</v>
      </c>
      <c r="AG61" s="18" t="n">
        <v>0.828930211740407</v>
      </c>
      <c r="AH61" s="18" t="n">
        <v>0</v>
      </c>
      <c r="AI61" s="18" t="n">
        <v>0</v>
      </c>
      <c r="AJ61" s="18" t="n">
        <v>0.0322462686138732</v>
      </c>
      <c r="AK61" s="18" t="n">
        <v>0.100439877040629</v>
      </c>
      <c r="AL61" s="18" t="n">
        <v>11.8623583293174</v>
      </c>
      <c r="AM61" s="18" t="n">
        <v>42.6453816677413</v>
      </c>
      <c r="AN61" s="18" t="n">
        <v>44.3908408213642</v>
      </c>
      <c r="AO61" s="18" t="n">
        <v>15.8850575075216</v>
      </c>
      <c r="AP61" s="18" t="n">
        <v>3.54104440105</v>
      </c>
      <c r="AQ61" s="18" t="n">
        <v>0.600457333445833</v>
      </c>
      <c r="AR61" s="18" t="n">
        <v>0.00760573081958014</v>
      </c>
      <c r="AS61" s="18" t="n">
        <v>1.47216327524083</v>
      </c>
      <c r="AT61" s="18" t="n">
        <v>2.59042121060207</v>
      </c>
      <c r="AU61" s="18" t="n">
        <v>0.0864160114913247</v>
      </c>
      <c r="AV61" s="18" t="n">
        <v>12.2475660578162</v>
      </c>
      <c r="AW61" s="18" t="n">
        <v>10.5975714839704</v>
      </c>
      <c r="AX61" s="18" t="n">
        <v>2.57213194723951</v>
      </c>
      <c r="AY61" s="18" t="n">
        <v>24.1283629282122</v>
      </c>
      <c r="AZ61" s="18" t="n">
        <v>10.8716104583961</v>
      </c>
      <c r="BA61" s="18" t="n">
        <v>19.0486995357459</v>
      </c>
      <c r="BB61" s="18" t="n">
        <v>1.55823491288523</v>
      </c>
      <c r="BC61" s="18" t="n">
        <v>0.0636012109563487</v>
      </c>
      <c r="BD61" s="18" t="n">
        <v>10.6751670757877</v>
      </c>
      <c r="BE61" s="18" t="n">
        <v>111.010512409696</v>
      </c>
      <c r="BF61" s="18" t="n">
        <v>11.6158773359638</v>
      </c>
      <c r="BG61" s="18" t="n">
        <v>19.9831843637811</v>
      </c>
      <c r="BH61" s="18" t="n">
        <v>2.34922309384851</v>
      </c>
      <c r="BI61" s="18" t="n">
        <v>512.554064380081</v>
      </c>
      <c r="BJ61" s="18" t="n">
        <v>21.0072117246068</v>
      </c>
      <c r="BK61" s="18" t="n">
        <v>13.0959884939811</v>
      </c>
      <c r="BL61" s="18" t="n">
        <v>0.00285873271254788</v>
      </c>
      <c r="BM61" s="18" t="n">
        <v>2.7936358837101</v>
      </c>
      <c r="BN61" s="18" t="n">
        <v>0</v>
      </c>
      <c r="BO61" s="16" t="n">
        <f aca="false">SUM(C61:BN61)</f>
        <v>1056.43798721405</v>
      </c>
      <c r="BP61" s="18" t="n">
        <v>1982.54570325696</v>
      </c>
      <c r="BQ61" s="18" t="n">
        <v>158.5</v>
      </c>
      <c r="BR61" s="18" t="n">
        <v>1112.6</v>
      </c>
      <c r="BS61" s="18" t="n">
        <v>208.90601376803</v>
      </c>
      <c r="BT61" s="18" t="n">
        <v>0</v>
      </c>
      <c r="BU61" s="18" t="n">
        <v>131.758656137309</v>
      </c>
      <c r="BV61" s="18" t="n">
        <v>51.5064642731347</v>
      </c>
      <c r="BW61" s="18" t="n">
        <v>223.030374127016</v>
      </c>
      <c r="BX61" s="16" t="n">
        <f aca="false">SUM(BO61:BW61)</f>
        <v>4925.28519877651</v>
      </c>
    </row>
    <row r="62" customFormat="false" ht="12.75" hidden="false" customHeight="false" outlineLevel="0" collapsed="false">
      <c r="A62" s="7" t="s">
        <v>151</v>
      </c>
      <c r="B62" s="23"/>
      <c r="C62" s="18" t="n">
        <v>10.7943464125904</v>
      </c>
      <c r="D62" s="18" t="n">
        <v>0.388931372402651</v>
      </c>
      <c r="E62" s="18" t="n">
        <v>0.0465171766206697</v>
      </c>
      <c r="F62" s="18" t="n">
        <v>0.340750368077202</v>
      </c>
      <c r="G62" s="18" t="n">
        <v>24.8836059810169</v>
      </c>
      <c r="H62" s="18" t="n">
        <v>1.94801518907831</v>
      </c>
      <c r="I62" s="18" t="n">
        <v>1.59404854744544</v>
      </c>
      <c r="J62" s="18" t="n">
        <v>0.61999500911336</v>
      </c>
      <c r="K62" s="18" t="n">
        <v>1.89824027723123</v>
      </c>
      <c r="L62" s="18" t="n">
        <v>0.460531902528003</v>
      </c>
      <c r="M62" s="18" t="n">
        <v>9.40061573457397</v>
      </c>
      <c r="N62" s="18" t="n">
        <v>2.64554764492522</v>
      </c>
      <c r="O62" s="18" t="n">
        <v>2.86772093820043</v>
      </c>
      <c r="P62" s="18" t="n">
        <v>3.75721541845629</v>
      </c>
      <c r="Q62" s="18" t="n">
        <v>5.76183599489801</v>
      </c>
      <c r="R62" s="18" t="n">
        <v>5.64818965818083</v>
      </c>
      <c r="S62" s="18" t="n">
        <v>0.530781536501975</v>
      </c>
      <c r="T62" s="18" t="n">
        <v>1.79166292710236</v>
      </c>
      <c r="U62" s="18" t="n">
        <v>2.50968446055052</v>
      </c>
      <c r="V62" s="18" t="n">
        <v>2.62539749991154</v>
      </c>
      <c r="W62" s="18" t="n">
        <v>3.04401737730589</v>
      </c>
      <c r="X62" s="18" t="n">
        <v>2.13828011711326</v>
      </c>
      <c r="Y62" s="18" t="n">
        <v>6.730755273941</v>
      </c>
      <c r="Z62" s="18" t="n">
        <v>7.62404034483957</v>
      </c>
      <c r="AA62" s="18" t="n">
        <v>2.66835739823724</v>
      </c>
      <c r="AB62" s="18" t="n">
        <v>3.40580053388989</v>
      </c>
      <c r="AC62" s="18" t="n">
        <v>50.4545918080703</v>
      </c>
      <c r="AD62" s="18" t="n">
        <v>29.8960432855904</v>
      </c>
      <c r="AE62" s="18" t="n">
        <v>68.4509355027961</v>
      </c>
      <c r="AF62" s="18" t="n">
        <v>32.3380834690138</v>
      </c>
      <c r="AG62" s="18" t="n">
        <v>11.4181636311147</v>
      </c>
      <c r="AH62" s="18" t="n">
        <v>0.46004605013103</v>
      </c>
      <c r="AI62" s="18" t="n">
        <v>0.294595790076662</v>
      </c>
      <c r="AJ62" s="18" t="n">
        <v>20.4080193357424</v>
      </c>
      <c r="AK62" s="18" t="n">
        <v>0.987096974675724</v>
      </c>
      <c r="AL62" s="18" t="n">
        <v>84.599482090679</v>
      </c>
      <c r="AM62" s="18" t="n">
        <v>27.8249562504418</v>
      </c>
      <c r="AN62" s="18" t="n">
        <v>33.3281629533121</v>
      </c>
      <c r="AO62" s="18" t="n">
        <v>14.9205201557947</v>
      </c>
      <c r="AP62" s="18" t="n">
        <v>16.5276657995453</v>
      </c>
      <c r="AQ62" s="18" t="n">
        <v>37.3779283306538</v>
      </c>
      <c r="AR62" s="18" t="n">
        <v>4.71234193764214</v>
      </c>
      <c r="AS62" s="18" t="n">
        <v>9.23161303881015</v>
      </c>
      <c r="AT62" s="18" t="n">
        <v>10.9907847080084</v>
      </c>
      <c r="AU62" s="18" t="n">
        <v>0</v>
      </c>
      <c r="AV62" s="18" t="n">
        <v>16.6031584683268</v>
      </c>
      <c r="AW62" s="18" t="n">
        <v>7.21122868179188</v>
      </c>
      <c r="AX62" s="18" t="n">
        <v>1.73227662845563</v>
      </c>
      <c r="AY62" s="18" t="n">
        <v>14.3726260146908</v>
      </c>
      <c r="AZ62" s="18" t="n">
        <v>3.10631464158365</v>
      </c>
      <c r="BA62" s="18" t="n">
        <v>9.52657095416184</v>
      </c>
      <c r="BB62" s="18" t="n">
        <v>7.050647192452</v>
      </c>
      <c r="BC62" s="18" t="n">
        <v>0</v>
      </c>
      <c r="BD62" s="18" t="n">
        <v>25.939148857371</v>
      </c>
      <c r="BE62" s="18" t="n">
        <v>62.8656508448743</v>
      </c>
      <c r="BF62" s="18" t="n">
        <v>32.0887845602632</v>
      </c>
      <c r="BG62" s="18" t="n">
        <v>90.006817461599</v>
      </c>
      <c r="BH62" s="18" t="n">
        <v>11.8509956868971</v>
      </c>
      <c r="BI62" s="18" t="n">
        <v>31.227926313098</v>
      </c>
      <c r="BJ62" s="18" t="n">
        <v>256.17969455696</v>
      </c>
      <c r="BK62" s="18" t="n">
        <v>3.49018103873418</v>
      </c>
      <c r="BL62" s="18" t="n">
        <v>0.586441716214572</v>
      </c>
      <c r="BM62" s="18" t="n">
        <v>4.50696994947888</v>
      </c>
      <c r="BN62" s="18" t="n">
        <v>0</v>
      </c>
      <c r="BO62" s="16" t="n">
        <f aca="false">SUM(C62:BN62)</f>
        <v>1138.69134977378</v>
      </c>
      <c r="BP62" s="18" t="n">
        <v>961.13</v>
      </c>
      <c r="BQ62" s="18" t="n">
        <v>71</v>
      </c>
      <c r="BR62" s="18" t="n">
        <v>617.7</v>
      </c>
      <c r="BS62" s="18" t="n">
        <v>0</v>
      </c>
      <c r="BT62" s="18" t="n">
        <v>0</v>
      </c>
      <c r="BU62" s="18" t="n">
        <v>46.5</v>
      </c>
      <c r="BV62" s="18" t="n">
        <v>7.3</v>
      </c>
      <c r="BW62" s="18" t="n">
        <v>43.1</v>
      </c>
      <c r="BX62" s="16" t="n">
        <f aca="false">SUM(BO62:BW62)</f>
        <v>2885.42134977378</v>
      </c>
    </row>
    <row r="63" customFormat="false" ht="12.75" hidden="false" customHeight="false" outlineLevel="0" collapsed="false">
      <c r="A63" s="7" t="s">
        <v>153</v>
      </c>
      <c r="B63" s="23"/>
      <c r="C63" s="18" t="n">
        <v>5.08253342641319</v>
      </c>
      <c r="D63" s="18" t="n">
        <v>0.196409996886952</v>
      </c>
      <c r="E63" s="18" t="n">
        <v>0</v>
      </c>
      <c r="F63" s="18" t="n">
        <v>0.810833093211282</v>
      </c>
      <c r="G63" s="18" t="n">
        <v>51.4053625591094</v>
      </c>
      <c r="H63" s="18" t="n">
        <v>2.91793152894251</v>
      </c>
      <c r="I63" s="18" t="n">
        <v>0.947050703110792</v>
      </c>
      <c r="J63" s="18" t="n">
        <v>2.36105879952357</v>
      </c>
      <c r="K63" s="18" t="n">
        <v>1.78255177167107</v>
      </c>
      <c r="L63" s="18" t="n">
        <v>4.63537510532409</v>
      </c>
      <c r="M63" s="18" t="n">
        <v>41.9630267124068</v>
      </c>
      <c r="N63" s="18" t="n">
        <v>26.320300624976</v>
      </c>
      <c r="O63" s="18" t="n">
        <v>3.34151862771663</v>
      </c>
      <c r="P63" s="18" t="n">
        <v>11.1739510933365</v>
      </c>
      <c r="Q63" s="18" t="n">
        <v>82.3016271766049</v>
      </c>
      <c r="R63" s="18" t="n">
        <v>5.14051538405729</v>
      </c>
      <c r="S63" s="18" t="n">
        <v>2.24966805043983</v>
      </c>
      <c r="T63" s="18" t="n">
        <v>3.55286689111183</v>
      </c>
      <c r="U63" s="18" t="n">
        <v>6.316444582722</v>
      </c>
      <c r="V63" s="18" t="n">
        <v>5.54280874738726</v>
      </c>
      <c r="W63" s="18" t="n">
        <v>1.92573645357716</v>
      </c>
      <c r="X63" s="18" t="n">
        <v>2.97406581069374</v>
      </c>
      <c r="Y63" s="18" t="n">
        <v>2.1110280321373</v>
      </c>
      <c r="Z63" s="18" t="n">
        <v>44.0999663372637</v>
      </c>
      <c r="AA63" s="18" t="n">
        <v>1.36554993537415</v>
      </c>
      <c r="AB63" s="18" t="n">
        <v>23.8410690888559</v>
      </c>
      <c r="AC63" s="18" t="n">
        <v>28.3893653833898</v>
      </c>
      <c r="AD63" s="18" t="n">
        <v>35.8679892648325</v>
      </c>
      <c r="AE63" s="18" t="n">
        <v>98.3131992941045</v>
      </c>
      <c r="AF63" s="18" t="n">
        <v>46.2112593114834</v>
      </c>
      <c r="AG63" s="18" t="n">
        <v>26.9051846849579</v>
      </c>
      <c r="AH63" s="18" t="n">
        <v>0.897852487768466</v>
      </c>
      <c r="AI63" s="18" t="n">
        <v>1.16996337069219</v>
      </c>
      <c r="AJ63" s="18" t="n">
        <v>55.5982478722808</v>
      </c>
      <c r="AK63" s="18" t="n">
        <v>6.7368322324841</v>
      </c>
      <c r="AL63" s="18" t="n">
        <v>32.871111563975</v>
      </c>
      <c r="AM63" s="18" t="n">
        <v>10.2841260302175</v>
      </c>
      <c r="AN63" s="18" t="n">
        <v>4.65514730394568</v>
      </c>
      <c r="AO63" s="18" t="n">
        <v>6.21115963918845</v>
      </c>
      <c r="AP63" s="18" t="n">
        <v>11.9206350757608</v>
      </c>
      <c r="AQ63" s="18" t="n">
        <v>88.1190297854768</v>
      </c>
      <c r="AR63" s="18" t="n">
        <v>24.5215500327631</v>
      </c>
      <c r="AS63" s="18" t="n">
        <v>170.871419140388</v>
      </c>
      <c r="AT63" s="18" t="n">
        <v>5.31025176032089</v>
      </c>
      <c r="AU63" s="18" t="n">
        <v>0</v>
      </c>
      <c r="AV63" s="18" t="n">
        <v>93.8114345368928</v>
      </c>
      <c r="AW63" s="18" t="n">
        <v>101.087679678084</v>
      </c>
      <c r="AX63" s="18" t="n">
        <v>6.27796323374302</v>
      </c>
      <c r="AY63" s="18" t="n">
        <v>15.8287510228897</v>
      </c>
      <c r="AZ63" s="18" t="n">
        <v>27.0352686413999</v>
      </c>
      <c r="BA63" s="18" t="n">
        <v>8.46327512525319</v>
      </c>
      <c r="BB63" s="18" t="n">
        <v>7.24010572760132</v>
      </c>
      <c r="BC63" s="18" t="n">
        <v>3.11197869323303</v>
      </c>
      <c r="BD63" s="18" t="n">
        <v>50.9027593367087</v>
      </c>
      <c r="BE63" s="18" t="n">
        <v>7.4444526729872</v>
      </c>
      <c r="BF63" s="18" t="n">
        <v>103.860813421752</v>
      </c>
      <c r="BG63" s="18" t="n">
        <v>456.435916264631</v>
      </c>
      <c r="BH63" s="18" t="n">
        <v>41.8516413512334</v>
      </c>
      <c r="BI63" s="18" t="n">
        <v>8.98333907645925</v>
      </c>
      <c r="BJ63" s="18" t="n">
        <v>57.7600974260155</v>
      </c>
      <c r="BK63" s="18" t="n">
        <v>1104.68677636078</v>
      </c>
      <c r="BL63" s="18" t="n">
        <v>0.207018495623408</v>
      </c>
      <c r="BM63" s="18" t="n">
        <v>41.897172534702</v>
      </c>
      <c r="BN63" s="18" t="n">
        <v>0</v>
      </c>
      <c r="BO63" s="16" t="n">
        <f aca="false">SUM(C63:BN63)</f>
        <v>3126.10001836687</v>
      </c>
      <c r="BP63" s="18" t="n">
        <v>115.3</v>
      </c>
      <c r="BQ63" s="18" t="n">
        <v>2925.5</v>
      </c>
      <c r="BR63" s="18" t="n">
        <v>0</v>
      </c>
      <c r="BS63" s="18" t="n">
        <v>0</v>
      </c>
      <c r="BT63" s="18" t="n">
        <v>0</v>
      </c>
      <c r="BU63" s="18" t="n">
        <v>102.2</v>
      </c>
      <c r="BV63" s="18" t="n">
        <v>28.9</v>
      </c>
      <c r="BW63" s="18" t="n">
        <v>33.5</v>
      </c>
      <c r="BX63" s="16" t="n">
        <f aca="false">SUM(BO63:BW63)</f>
        <v>6331.50001836687</v>
      </c>
    </row>
    <row r="64" customFormat="false" ht="12.75" hidden="false" customHeight="false" outlineLevel="0" collapsed="false">
      <c r="A64" s="7" t="s">
        <v>155</v>
      </c>
      <c r="B64" s="23"/>
      <c r="C64" s="18" t="n">
        <v>1.69250079270797</v>
      </c>
      <c r="D64" s="18" t="n">
        <v>0.341789788984756</v>
      </c>
      <c r="E64" s="18" t="n">
        <v>0.00618709528883581</v>
      </c>
      <c r="F64" s="18" t="n">
        <v>0.197845419798766</v>
      </c>
      <c r="G64" s="18" t="n">
        <v>2.65819793289544</v>
      </c>
      <c r="H64" s="18" t="n">
        <v>1.11020484211555</v>
      </c>
      <c r="I64" s="18" t="n">
        <v>0.593946946726198</v>
      </c>
      <c r="J64" s="18" t="n">
        <v>0.333904909707183</v>
      </c>
      <c r="K64" s="18" t="n">
        <v>0.818307292601965</v>
      </c>
      <c r="L64" s="18" t="n">
        <v>0.069536440631974</v>
      </c>
      <c r="M64" s="18" t="n">
        <v>0.852976069681249</v>
      </c>
      <c r="N64" s="18" t="n">
        <v>2.48489722612332</v>
      </c>
      <c r="O64" s="18" t="n">
        <v>1.13102532888609</v>
      </c>
      <c r="P64" s="18" t="n">
        <v>0.428300355051879</v>
      </c>
      <c r="Q64" s="18" t="n">
        <v>0.538514852074697</v>
      </c>
      <c r="R64" s="18" t="n">
        <v>3.98126819914381</v>
      </c>
      <c r="S64" s="18" t="n">
        <v>0.536163021348209</v>
      </c>
      <c r="T64" s="18" t="n">
        <v>0.497280995197936</v>
      </c>
      <c r="U64" s="18" t="n">
        <v>1.13654193127451</v>
      </c>
      <c r="V64" s="18" t="n">
        <v>0.378335582085113</v>
      </c>
      <c r="W64" s="18" t="n">
        <v>0.138452620429601</v>
      </c>
      <c r="X64" s="18" t="n">
        <v>2.80917088088959</v>
      </c>
      <c r="Y64" s="18" t="n">
        <v>2.07733508433127</v>
      </c>
      <c r="Z64" s="18" t="n">
        <v>0.382047020517379</v>
      </c>
      <c r="AA64" s="18" t="n">
        <v>0.155495389869291</v>
      </c>
      <c r="AB64" s="18" t="n">
        <v>0.704982551489549</v>
      </c>
      <c r="AC64" s="18" t="n">
        <v>22.229165547343</v>
      </c>
      <c r="AD64" s="18" t="n">
        <v>6.09564558779865</v>
      </c>
      <c r="AE64" s="18" t="n">
        <v>73.1050458317531</v>
      </c>
      <c r="AF64" s="18" t="n">
        <v>29.9885660704276</v>
      </c>
      <c r="AG64" s="18" t="n">
        <v>1.20942299146103</v>
      </c>
      <c r="AH64" s="18" t="n">
        <v>0.111464078339306</v>
      </c>
      <c r="AI64" s="18" t="n">
        <v>0.0991792689760969</v>
      </c>
      <c r="AJ64" s="18" t="n">
        <v>7.49005578582414</v>
      </c>
      <c r="AK64" s="18" t="n">
        <v>0</v>
      </c>
      <c r="AL64" s="18" t="n">
        <v>0</v>
      </c>
      <c r="AM64" s="18" t="n">
        <v>4.96799458269115</v>
      </c>
      <c r="AN64" s="18" t="n">
        <v>0</v>
      </c>
      <c r="AO64" s="18" t="n">
        <v>15.4883410094364</v>
      </c>
      <c r="AP64" s="18" t="n">
        <v>42.4424411630704</v>
      </c>
      <c r="AQ64" s="18" t="n">
        <v>88.2125416664702</v>
      </c>
      <c r="AR64" s="18" t="n">
        <v>0.413881901050577</v>
      </c>
      <c r="AS64" s="18" t="n">
        <v>14.5503447406265</v>
      </c>
      <c r="AT64" s="18" t="n">
        <v>13.6680256642357</v>
      </c>
      <c r="AU64" s="18" t="n">
        <v>0.648906974182582</v>
      </c>
      <c r="AV64" s="18" t="n">
        <v>195.846197939495</v>
      </c>
      <c r="AW64" s="18" t="n">
        <v>22.9657669729694</v>
      </c>
      <c r="AX64" s="18" t="n">
        <v>0.132362849675346</v>
      </c>
      <c r="AY64" s="18" t="n">
        <v>1.34229354598527</v>
      </c>
      <c r="AZ64" s="18" t="n">
        <v>1.41885131750514</v>
      </c>
      <c r="BA64" s="18" t="n">
        <v>2.95555276673338</v>
      </c>
      <c r="BB64" s="18" t="n">
        <v>1.3167036416111</v>
      </c>
      <c r="BC64" s="18" t="n">
        <v>0.179740774315918</v>
      </c>
      <c r="BD64" s="18" t="n">
        <v>24.9266254103599</v>
      </c>
      <c r="BE64" s="18" t="n">
        <v>0.298351117227316</v>
      </c>
      <c r="BF64" s="18" t="n">
        <v>8.99542403292371</v>
      </c>
      <c r="BG64" s="18" t="n">
        <v>5.05800245496473</v>
      </c>
      <c r="BH64" s="18" t="n">
        <v>8.16093809401478</v>
      </c>
      <c r="BI64" s="18" t="n">
        <v>0.466448156949496</v>
      </c>
      <c r="BJ64" s="18" t="n">
        <v>1.27153485175434</v>
      </c>
      <c r="BK64" s="18" t="n">
        <v>0.349593510140532</v>
      </c>
      <c r="BL64" s="18" t="n">
        <v>9.2029376844179</v>
      </c>
      <c r="BM64" s="18" t="n">
        <v>1.05749324932588</v>
      </c>
      <c r="BN64" s="18" t="n">
        <v>0</v>
      </c>
      <c r="BO64" s="16" t="n">
        <f aca="false">SUM(C64:BN64)</f>
        <v>632.721049803908</v>
      </c>
      <c r="BP64" s="18" t="n">
        <v>581.68</v>
      </c>
      <c r="BQ64" s="18" t="n">
        <v>0</v>
      </c>
      <c r="BR64" s="18" t="n">
        <v>0</v>
      </c>
      <c r="BS64" s="18" t="n">
        <v>0</v>
      </c>
      <c r="BT64" s="18" t="n">
        <v>0</v>
      </c>
      <c r="BU64" s="18" t="n">
        <v>18.5</v>
      </c>
      <c r="BV64" s="18" t="n">
        <v>2</v>
      </c>
      <c r="BW64" s="18" t="n">
        <v>7.5</v>
      </c>
      <c r="BX64" s="16" t="n">
        <f aca="false">SUM(BO64:BW64)</f>
        <v>1242.40104980391</v>
      </c>
    </row>
    <row r="65" customFormat="false" ht="12.75" hidden="false" customHeight="false" outlineLevel="0" collapsed="false">
      <c r="A65" s="7" t="s">
        <v>157</v>
      </c>
      <c r="B65" s="23"/>
      <c r="C65" s="18" t="n">
        <v>0.413122882511846</v>
      </c>
      <c r="D65" s="18" t="n">
        <v>0.00463766710679681</v>
      </c>
      <c r="E65" s="18" t="n">
        <v>0</v>
      </c>
      <c r="F65" s="18" t="n">
        <v>0</v>
      </c>
      <c r="G65" s="18" t="n">
        <v>5.93842908078908</v>
      </c>
      <c r="H65" s="18" t="n">
        <v>0.364878095440263</v>
      </c>
      <c r="I65" s="18" t="n">
        <v>0.0977634660124056</v>
      </c>
      <c r="J65" s="18" t="n">
        <v>0.19099771118706</v>
      </c>
      <c r="K65" s="18" t="n">
        <v>0.999257006534778</v>
      </c>
      <c r="L65" s="18" t="n">
        <v>0.603080259794435</v>
      </c>
      <c r="M65" s="18" t="n">
        <v>7.43294503366911</v>
      </c>
      <c r="N65" s="18" t="n">
        <v>0</v>
      </c>
      <c r="O65" s="18" t="n">
        <v>0.0946305514433787</v>
      </c>
      <c r="P65" s="18" t="n">
        <v>1.0660732711418</v>
      </c>
      <c r="Q65" s="18" t="n">
        <v>0.927604029611792</v>
      </c>
      <c r="R65" s="18" t="n">
        <v>2.41078773073265</v>
      </c>
      <c r="S65" s="18" t="n">
        <v>0.100767969440206</v>
      </c>
      <c r="T65" s="18" t="n">
        <v>0.402911680470858</v>
      </c>
      <c r="U65" s="18" t="n">
        <v>0.562710259391289</v>
      </c>
      <c r="V65" s="18" t="n">
        <v>2.03850120621906</v>
      </c>
      <c r="W65" s="18" t="n">
        <v>7.14416935215092</v>
      </c>
      <c r="X65" s="18" t="n">
        <v>0.539792902078906</v>
      </c>
      <c r="Y65" s="18" t="n">
        <v>0.00493948674470062</v>
      </c>
      <c r="Z65" s="18" t="n">
        <v>0.0712548508984161</v>
      </c>
      <c r="AA65" s="18" t="n">
        <v>0.100261266167835</v>
      </c>
      <c r="AB65" s="18" t="n">
        <v>0.359524595756117</v>
      </c>
      <c r="AC65" s="18" t="n">
        <v>1.7743448228222</v>
      </c>
      <c r="AD65" s="18" t="n">
        <v>1.22408310359774</v>
      </c>
      <c r="AE65" s="18" t="n">
        <v>8.71973879038874</v>
      </c>
      <c r="AF65" s="18" t="n">
        <v>14.272759487185</v>
      </c>
      <c r="AG65" s="18" t="n">
        <v>1.27247193624717</v>
      </c>
      <c r="AH65" s="18" t="n">
        <v>0.00211408223328166</v>
      </c>
      <c r="AI65" s="18" t="n">
        <v>0.000775372961681598</v>
      </c>
      <c r="AJ65" s="18" t="n">
        <v>5.67506040686751</v>
      </c>
      <c r="AK65" s="18" t="n">
        <v>0.0161204823983442</v>
      </c>
      <c r="AL65" s="18" t="n">
        <v>58.6564737719776</v>
      </c>
      <c r="AM65" s="18" t="n">
        <v>0.0719396400453274</v>
      </c>
      <c r="AN65" s="18" t="n">
        <v>0.0868171414350257</v>
      </c>
      <c r="AO65" s="18" t="n">
        <v>0.00544325378201639</v>
      </c>
      <c r="AP65" s="18" t="n">
        <v>0.227902941255281</v>
      </c>
      <c r="AQ65" s="18" t="n">
        <v>0.0222373486475373</v>
      </c>
      <c r="AR65" s="18" t="n">
        <v>0.299521194575164</v>
      </c>
      <c r="AS65" s="18" t="n">
        <v>0.0478161624755155</v>
      </c>
      <c r="AT65" s="18" t="n">
        <v>0.502707671204054</v>
      </c>
      <c r="AU65" s="18" t="n">
        <v>0</v>
      </c>
      <c r="AV65" s="18" t="n">
        <v>3.76800500731874</v>
      </c>
      <c r="AW65" s="18" t="n">
        <v>2.38109885048495</v>
      </c>
      <c r="AX65" s="18" t="n">
        <v>1.44258748804112</v>
      </c>
      <c r="AY65" s="18" t="n">
        <v>0.40527552770415</v>
      </c>
      <c r="AZ65" s="18" t="n">
        <v>0.639191139138133</v>
      </c>
      <c r="BA65" s="18" t="n">
        <v>18.3001062051816</v>
      </c>
      <c r="BB65" s="18" t="n">
        <v>1.45483043259011</v>
      </c>
      <c r="BC65" s="18" t="n">
        <v>0.00931337125149086</v>
      </c>
      <c r="BD65" s="18" t="n">
        <v>2.91341547367254</v>
      </c>
      <c r="BE65" s="18" t="n">
        <v>16.5475592908945</v>
      </c>
      <c r="BF65" s="18" t="n">
        <v>0.43478931879963</v>
      </c>
      <c r="BG65" s="18" t="n">
        <v>75.7210850900566</v>
      </c>
      <c r="BH65" s="18" t="n">
        <v>40.8335916586461</v>
      </c>
      <c r="BI65" s="18" t="n">
        <v>0.861043684887661</v>
      </c>
      <c r="BJ65" s="18" t="n">
        <v>0.561259726675884</v>
      </c>
      <c r="BK65" s="18" t="n">
        <v>0.762951776104174</v>
      </c>
      <c r="BL65" s="18" t="n">
        <v>0.000651049020956906</v>
      </c>
      <c r="BM65" s="18" t="n">
        <v>102.727242951202</v>
      </c>
      <c r="BN65" s="18" t="n">
        <v>0</v>
      </c>
      <c r="BO65" s="16" t="n">
        <f aca="false">SUM(C65:BN65)</f>
        <v>394.511366007063</v>
      </c>
      <c r="BP65" s="18" t="n">
        <v>3241.36</v>
      </c>
      <c r="BQ65" s="18" t="n">
        <v>0</v>
      </c>
      <c r="BR65" s="18" t="n">
        <v>0</v>
      </c>
      <c r="BS65" s="18" t="n">
        <v>0</v>
      </c>
      <c r="BT65" s="18" t="n">
        <v>0</v>
      </c>
      <c r="BU65" s="18" t="n">
        <v>1.4</v>
      </c>
      <c r="BV65" s="18" t="n">
        <v>0.4</v>
      </c>
      <c r="BW65" s="18" t="n">
        <v>5.6</v>
      </c>
      <c r="BX65" s="16" t="n">
        <f aca="false">SUM(BO65:BW65)</f>
        <v>3643.27136600706</v>
      </c>
    </row>
    <row r="66" customFormat="false" ht="12.75" hidden="false" customHeight="false" outlineLevel="0" collapsed="false">
      <c r="A66" s="7" t="s">
        <v>159</v>
      </c>
      <c r="B66" s="23"/>
      <c r="C66" s="18" t="n">
        <v>0</v>
      </c>
      <c r="D66" s="18" t="n">
        <v>0</v>
      </c>
      <c r="E66" s="18" t="n">
        <v>0</v>
      </c>
      <c r="F66" s="18" t="n">
        <v>0</v>
      </c>
      <c r="G66" s="18" t="n">
        <v>0</v>
      </c>
      <c r="H66" s="18" t="n">
        <v>0</v>
      </c>
      <c r="I66" s="18" t="n">
        <v>0</v>
      </c>
      <c r="J66" s="18" t="n">
        <v>0</v>
      </c>
      <c r="K66" s="18" t="n">
        <v>0</v>
      </c>
      <c r="L66" s="18" t="n">
        <v>0</v>
      </c>
      <c r="M66" s="18" t="n">
        <v>0</v>
      </c>
      <c r="N66" s="18" t="n">
        <v>0</v>
      </c>
      <c r="O66" s="18" t="n">
        <v>0</v>
      </c>
      <c r="P66" s="18" t="n">
        <v>0</v>
      </c>
      <c r="Q66" s="18" t="n">
        <v>0</v>
      </c>
      <c r="R66" s="18" t="n">
        <v>0</v>
      </c>
      <c r="S66" s="18" t="n">
        <v>0</v>
      </c>
      <c r="T66" s="18" t="n">
        <v>0</v>
      </c>
      <c r="U66" s="18" t="n">
        <v>0</v>
      </c>
      <c r="V66" s="18" t="n">
        <v>0</v>
      </c>
      <c r="W66" s="18" t="n">
        <v>0</v>
      </c>
      <c r="X66" s="18" t="n">
        <v>0</v>
      </c>
      <c r="Y66" s="18" t="n">
        <v>0</v>
      </c>
      <c r="Z66" s="18" t="n">
        <v>0</v>
      </c>
      <c r="AA66" s="18" t="n">
        <v>0</v>
      </c>
      <c r="AB66" s="18" t="n">
        <v>0</v>
      </c>
      <c r="AC66" s="18" t="n">
        <v>0</v>
      </c>
      <c r="AD66" s="18" t="n">
        <v>0</v>
      </c>
      <c r="AE66" s="18" t="n">
        <v>0</v>
      </c>
      <c r="AF66" s="18" t="n">
        <v>0</v>
      </c>
      <c r="AG66" s="18" t="n">
        <v>0</v>
      </c>
      <c r="AH66" s="18" t="n">
        <v>0</v>
      </c>
      <c r="AI66" s="18" t="n">
        <v>0</v>
      </c>
      <c r="AJ66" s="18" t="n">
        <v>0</v>
      </c>
      <c r="AK66" s="18" t="n">
        <v>0</v>
      </c>
      <c r="AL66" s="18" t="n">
        <v>0</v>
      </c>
      <c r="AM66" s="18" t="n">
        <v>0</v>
      </c>
      <c r="AN66" s="18" t="n">
        <v>0</v>
      </c>
      <c r="AO66" s="18" t="n">
        <v>0</v>
      </c>
      <c r="AP66" s="18" t="n">
        <v>0</v>
      </c>
      <c r="AQ66" s="18" t="n">
        <v>0</v>
      </c>
      <c r="AR66" s="18" t="n">
        <v>0</v>
      </c>
      <c r="AS66" s="18" t="n">
        <v>0</v>
      </c>
      <c r="AT66" s="18" t="n">
        <v>0</v>
      </c>
      <c r="AU66" s="18" t="n">
        <v>0</v>
      </c>
      <c r="AV66" s="18" t="n">
        <v>0</v>
      </c>
      <c r="AW66" s="18" t="n">
        <v>0</v>
      </c>
      <c r="AX66" s="18" t="n">
        <v>0</v>
      </c>
      <c r="AY66" s="18" t="n">
        <v>0</v>
      </c>
      <c r="AZ66" s="18" t="n">
        <v>0</v>
      </c>
      <c r="BA66" s="18" t="n">
        <v>0</v>
      </c>
      <c r="BB66" s="18" t="n">
        <v>0</v>
      </c>
      <c r="BC66" s="18" t="n">
        <v>0</v>
      </c>
      <c r="BD66" s="18" t="n">
        <v>0</v>
      </c>
      <c r="BE66" s="18" t="n">
        <v>0</v>
      </c>
      <c r="BF66" s="18" t="n">
        <v>0</v>
      </c>
      <c r="BG66" s="18" t="n">
        <v>0</v>
      </c>
      <c r="BH66" s="18" t="n">
        <v>0</v>
      </c>
      <c r="BI66" s="18" t="n">
        <v>0</v>
      </c>
      <c r="BJ66" s="18" t="n">
        <v>0</v>
      </c>
      <c r="BK66" s="18" t="n">
        <v>0</v>
      </c>
      <c r="BL66" s="18" t="n">
        <v>0</v>
      </c>
      <c r="BM66" s="18" t="n">
        <v>0</v>
      </c>
      <c r="BN66" s="18" t="n">
        <v>0</v>
      </c>
      <c r="BO66" s="16" t="n">
        <f aca="false">SUM(C66:BN66)</f>
        <v>0</v>
      </c>
      <c r="BP66" s="18" t="n">
        <v>424.5</v>
      </c>
      <c r="BQ66" s="18" t="n">
        <v>0</v>
      </c>
      <c r="BR66" s="18" t="n">
        <v>0</v>
      </c>
      <c r="BS66" s="18" t="n">
        <v>0</v>
      </c>
      <c r="BT66" s="18" t="n">
        <v>0</v>
      </c>
      <c r="BU66" s="18" t="n">
        <v>0</v>
      </c>
      <c r="BV66" s="18" t="n">
        <v>0</v>
      </c>
      <c r="BW66" s="18" t="n">
        <v>0</v>
      </c>
      <c r="BX66" s="16" t="n">
        <f aca="false">SUM(BO66:BW66)</f>
        <v>424.5</v>
      </c>
    </row>
    <row r="67" customFormat="false" ht="12.75" hidden="false" customHeight="false" outlineLevel="0" collapsed="false">
      <c r="A67" s="17"/>
      <c r="B67" s="24" t="s">
        <v>237</v>
      </c>
      <c r="C67" s="16" t="n">
        <f aca="false">SUM(C3:C66)</f>
        <v>6384.88258750729</v>
      </c>
      <c r="D67" s="16" t="n">
        <f aca="false">SUM(D3:D66)</f>
        <v>307.604598525116</v>
      </c>
      <c r="E67" s="16" t="n">
        <f aca="false">SUM(E3:E66)</f>
        <v>68.7323953433009</v>
      </c>
      <c r="F67" s="16" t="n">
        <f aca="false">SUM(F3:F66)</f>
        <v>412.614337603685</v>
      </c>
      <c r="G67" s="16" t="n">
        <f aca="false">SUM(G3:G66)</f>
        <v>30554.6046580613</v>
      </c>
      <c r="H67" s="16" t="n">
        <f aca="false">SUM(H3:H66)</f>
        <v>3564.45485090648</v>
      </c>
      <c r="I67" s="16" t="n">
        <f aca="false">SUM(I3:I66)</f>
        <v>2371.97478251844</v>
      </c>
      <c r="J67" s="16" t="n">
        <f aca="false">SUM(J3:J66)</f>
        <v>3210.89813339983</v>
      </c>
      <c r="K67" s="16" t="n">
        <f aca="false">SUM(K3:K66)</f>
        <v>1950.99250862206</v>
      </c>
      <c r="L67" s="16" t="n">
        <f aca="false">SUM(L3:L66)</f>
        <v>23932.5618671142</v>
      </c>
      <c r="M67" s="16" t="n">
        <f aca="false">SUM(M3:M66)</f>
        <v>22789.5670909683</v>
      </c>
      <c r="N67" s="16" t="n">
        <f aca="false">SUM(N3:N66)</f>
        <v>10002.6493100346</v>
      </c>
      <c r="O67" s="16" t="n">
        <f aca="false">SUM(O3:O66)</f>
        <v>4891.24992502723</v>
      </c>
      <c r="P67" s="16" t="n">
        <f aca="false">SUM(P3:P66)</f>
        <v>4499.85767509111</v>
      </c>
      <c r="Q67" s="16" t="n">
        <f aca="false">SUM(Q3:Q66)</f>
        <v>15674.617367906</v>
      </c>
      <c r="R67" s="16" t="n">
        <f aca="false">SUM(R3:R66)</f>
        <v>7664.91247800058</v>
      </c>
      <c r="S67" s="16" t="n">
        <f aca="false">SUM(S3:S66)</f>
        <v>2200.31086338108</v>
      </c>
      <c r="T67" s="16" t="n">
        <f aca="false">SUM(T3:T66)</f>
        <v>2201.98536098546</v>
      </c>
      <c r="U67" s="16" t="n">
        <f aca="false">SUM(U3:U66)</f>
        <v>5881.94754533932</v>
      </c>
      <c r="V67" s="16" t="n">
        <f aca="false">SUM(V3:V66)</f>
        <v>12245.1808241084</v>
      </c>
      <c r="W67" s="16" t="n">
        <f aca="false">SUM(W3:W66)</f>
        <v>1329.09948895164</v>
      </c>
      <c r="X67" s="16" t="n">
        <f aca="false">SUM(X3:X66)</f>
        <v>2957.07600118155</v>
      </c>
      <c r="Y67" s="16" t="n">
        <f aca="false">SUM(Y3:Y66)</f>
        <v>3123.03252581567</v>
      </c>
      <c r="Z67" s="16" t="n">
        <f aca="false">SUM(Z3:Z66)</f>
        <v>6062.54058546926</v>
      </c>
      <c r="AA67" s="16" t="n">
        <f aca="false">SUM(AA3:AA66)</f>
        <v>1506.26850438286</v>
      </c>
      <c r="AB67" s="16" t="n">
        <f aca="false">SUM(AB3:AB66)</f>
        <v>5421.12239532507</v>
      </c>
      <c r="AC67" s="16" t="n">
        <f aca="false">SUM(AC3:AC66)</f>
        <v>47302.8318304076</v>
      </c>
      <c r="AD67" s="16" t="n">
        <f aca="false">SUM(AD3:AD66)</f>
        <v>7121.59021496986</v>
      </c>
      <c r="AE67" s="16" t="n">
        <f aca="false">SUM(AE3:AE66)</f>
        <v>28781.2245586526</v>
      </c>
      <c r="AF67" s="16" t="n">
        <f aca="false">SUM(AF3:AF66)</f>
        <v>10776.7262703373</v>
      </c>
      <c r="AG67" s="16" t="n">
        <f aca="false">SUM(AG3:AG66)</f>
        <v>11313.892093487</v>
      </c>
      <c r="AH67" s="16" t="n">
        <f aca="false">SUM(AH3:AH66)</f>
        <v>1553.52667015738</v>
      </c>
      <c r="AI67" s="16" t="n">
        <f aca="false">SUM(AI3:AI66)</f>
        <v>3052.33872821155</v>
      </c>
      <c r="AJ67" s="16" t="n">
        <f aca="false">SUM(AJ3:AJ66)</f>
        <v>16345.0861561884</v>
      </c>
      <c r="AK67" s="16" t="n">
        <f aca="false">SUM(AK3:AK66)</f>
        <v>1711.75841515561</v>
      </c>
      <c r="AL67" s="16" t="n">
        <f aca="false">SUM(AL3:AL66)</f>
        <v>9161.82885958248</v>
      </c>
      <c r="AM67" s="16" t="n">
        <f aca="false">SUM(AM3:AM66)</f>
        <v>2001.49143768148</v>
      </c>
      <c r="AN67" s="16" t="n">
        <f aca="false">SUM(AN3:AN66)</f>
        <v>2268.15612705417</v>
      </c>
      <c r="AO67" s="16" t="n">
        <f aca="false">SUM(AO3:AO66)</f>
        <v>6277.7559336852</v>
      </c>
      <c r="AP67" s="16" t="n">
        <f aca="false">SUM(AP3:AP66)</f>
        <v>7697.29776318104</v>
      </c>
      <c r="AQ67" s="16" t="n">
        <f aca="false">SUM(AQ3:AQ66)</f>
        <v>11063.8335900211</v>
      </c>
      <c r="AR67" s="16" t="n">
        <f aca="false">SUM(AR3:AR66)</f>
        <v>5859.28017838435</v>
      </c>
      <c r="AS67" s="16" t="n">
        <f aca="false">SUM(AS3:AS66)</f>
        <v>6255.62161488262</v>
      </c>
      <c r="AT67" s="16" t="n">
        <f aca="false">SUM(AT3:AT66)</f>
        <v>7680.12359132866</v>
      </c>
      <c r="AU67" s="16" t="n">
        <f aca="false">SUM(AU3:AU66)</f>
        <v>4894.84238849385</v>
      </c>
      <c r="AV67" s="16" t="n">
        <f aca="false">SUM(AV3:AV66)</f>
        <v>20834.0736130051</v>
      </c>
      <c r="AW67" s="16" t="n">
        <f aca="false">SUM(AW3:AW66)</f>
        <v>6686.20255052684</v>
      </c>
      <c r="AX67" s="16" t="n">
        <f aca="false">SUM(AX3:AX66)</f>
        <v>1853.08209733392</v>
      </c>
      <c r="AY67" s="16" t="n">
        <f aca="false">SUM(AY3:AY66)</f>
        <v>4513.55016815087</v>
      </c>
      <c r="AZ67" s="16" t="n">
        <f aca="false">SUM(AZ3:AZ66)</f>
        <v>1722.50673960886</v>
      </c>
      <c r="BA67" s="16" t="n">
        <f aca="false">SUM(BA3:BA66)</f>
        <v>4686.43850753822</v>
      </c>
      <c r="BB67" s="16" t="n">
        <f aca="false">SUM(BB3:BB66)</f>
        <v>1311.55285836354</v>
      </c>
      <c r="BC67" s="16" t="n">
        <f aca="false">SUM(BC3:BC66)</f>
        <v>2663.00794399584</v>
      </c>
      <c r="BD67" s="16" t="n">
        <f aca="false">SUM(BD3:BD66)</f>
        <v>6708.34532251049</v>
      </c>
      <c r="BE67" s="16" t="n">
        <f aca="false">SUM(BE3:BE66)</f>
        <v>8631.46499911829</v>
      </c>
      <c r="BF67" s="16" t="n">
        <f aca="false">SUM(BF3:BF66)</f>
        <v>3988.65393017744</v>
      </c>
      <c r="BG67" s="16" t="n">
        <f aca="false">SUM(BG3:BG66)</f>
        <v>15585.0761482733</v>
      </c>
      <c r="BH67" s="16" t="n">
        <f aca="false">SUM(BH3:BH66)</f>
        <v>2953.09177997449</v>
      </c>
      <c r="BI67" s="16" t="n">
        <f aca="false">SUM(BI3:BI66)</f>
        <v>2009.56079493995</v>
      </c>
      <c r="BJ67" s="16" t="n">
        <f aca="false">SUM(BJ3:BJ66)</f>
        <v>1538.9269751285</v>
      </c>
      <c r="BK67" s="16" t="n">
        <f aca="false">SUM(BK3:BK66)</f>
        <v>3577.3860987448</v>
      </c>
      <c r="BL67" s="16" t="n">
        <f aca="false">SUM(BL3:BL66)</f>
        <v>189.721660015117</v>
      </c>
      <c r="BM67" s="16" t="n">
        <f aca="false">SUM(BM3:BM66)</f>
        <v>1691.50615570779</v>
      </c>
      <c r="BN67" s="16" t="n">
        <f aca="false">SUM(BN3:BN66)</f>
        <v>0</v>
      </c>
      <c r="BO67" s="16" t="n">
        <f aca="false">SUM(C67:BN67)</f>
        <v>463474.093426545</v>
      </c>
      <c r="BP67" s="16" t="n">
        <f aca="false">SUM(BP3:BP66)</f>
        <v>176942.728707486</v>
      </c>
      <c r="BQ67" s="16" t="n">
        <f aca="false">SUM(BQ3:BQ66)</f>
        <v>5156</v>
      </c>
      <c r="BR67" s="16" t="n">
        <f aca="false">SUM(BR3:BR66)</f>
        <v>97668.8021156415</v>
      </c>
      <c r="BS67" s="16" t="n">
        <f aca="false">SUM(BS3:BS66)</f>
        <v>87045.6645993451</v>
      </c>
      <c r="BT67" s="16" t="n">
        <f aca="false">SUM(BT3:BT66)</f>
        <v>2100.41892381492</v>
      </c>
      <c r="BU67" s="16" t="n">
        <f aca="false">SUM(BU3:BU66)</f>
        <v>174110.033484552</v>
      </c>
      <c r="BV67" s="16" t="n">
        <f aca="false">SUM(BV3:BV66)</f>
        <v>51908.709903903</v>
      </c>
      <c r="BW67" s="16" t="n">
        <f aca="false">SUM(BW3:BW66)</f>
        <v>97455.2658147451</v>
      </c>
      <c r="BX67" s="16" t="n">
        <f aca="false">SUM(BO67:BW67)</f>
        <v>1155861.71697603</v>
      </c>
    </row>
    <row r="68" customFormat="false" ht="12.75" hidden="false" customHeight="false" outlineLevel="0" collapsed="false">
      <c r="A68" s="17" t="s">
        <v>256</v>
      </c>
      <c r="B68" s="24" t="s">
        <v>257</v>
      </c>
      <c r="C68" s="18" t="n">
        <v>173.202640851767</v>
      </c>
      <c r="D68" s="18" t="n">
        <v>0</v>
      </c>
      <c r="E68" s="18" t="n">
        <v>0</v>
      </c>
      <c r="F68" s="18" t="n">
        <v>0.211878757973846</v>
      </c>
      <c r="G68" s="18" t="n">
        <v>40.2256821094903</v>
      </c>
      <c r="H68" s="18" t="n">
        <v>1.90543481855436</v>
      </c>
      <c r="I68" s="18" t="n">
        <v>1.06368963503888</v>
      </c>
      <c r="J68" s="18" t="n">
        <v>0.743657060379186</v>
      </c>
      <c r="K68" s="18" t="n">
        <v>0.92806403367849</v>
      </c>
      <c r="L68" s="18" t="n">
        <v>2.43568535129946</v>
      </c>
      <c r="M68" s="18" t="n">
        <v>7.17402478007114</v>
      </c>
      <c r="N68" s="18" t="n">
        <v>2.30050366153537</v>
      </c>
      <c r="O68" s="18" t="n">
        <v>2.52066711173018</v>
      </c>
      <c r="P68" s="18" t="n">
        <v>4.95676902181873</v>
      </c>
      <c r="Q68" s="18" t="n">
        <v>3.02092141680788</v>
      </c>
      <c r="R68" s="18" t="n">
        <v>6.06244967866293</v>
      </c>
      <c r="S68" s="18" t="n">
        <v>1.90575623500421</v>
      </c>
      <c r="T68" s="18" t="n">
        <v>1.94660006402287</v>
      </c>
      <c r="U68" s="18" t="n">
        <v>4.99618298117908</v>
      </c>
      <c r="V68" s="18" t="n">
        <v>5.65091793666106</v>
      </c>
      <c r="W68" s="18" t="n">
        <v>0.669337550043215</v>
      </c>
      <c r="X68" s="18" t="n">
        <v>2.26542356590096</v>
      </c>
      <c r="Y68" s="18" t="n">
        <v>3.77677732914076</v>
      </c>
      <c r="Z68" s="18" t="n">
        <v>2.80300512103559</v>
      </c>
      <c r="AA68" s="18" t="n">
        <v>0.493209948809478</v>
      </c>
      <c r="AB68" s="18" t="n">
        <v>7.1162016724398</v>
      </c>
      <c r="AC68" s="18" t="n">
        <v>513.882246383378</v>
      </c>
      <c r="AD68" s="18" t="n">
        <v>18.1903895371044</v>
      </c>
      <c r="AE68" s="18" t="n">
        <v>78.9057474321321</v>
      </c>
      <c r="AF68" s="18" t="n">
        <v>22.4046683575326</v>
      </c>
      <c r="AG68" s="18" t="n">
        <v>35.5536468877913</v>
      </c>
      <c r="AH68" s="18" t="n">
        <v>0.871064488516839</v>
      </c>
      <c r="AI68" s="18" t="n">
        <v>19.7829475575857</v>
      </c>
      <c r="AJ68" s="18" t="n">
        <v>76.4327798414285</v>
      </c>
      <c r="AK68" s="18" t="n">
        <v>156.9860857853</v>
      </c>
      <c r="AL68" s="18" t="n">
        <v>70.3637709632559</v>
      </c>
      <c r="AM68" s="18" t="n">
        <v>2.48175234768492</v>
      </c>
      <c r="AN68" s="18" t="n">
        <v>17.2487222619906</v>
      </c>
      <c r="AO68" s="18" t="n">
        <v>4.69478604579321</v>
      </c>
      <c r="AP68" s="18" t="n">
        <v>23.6324777805293</v>
      </c>
      <c r="AQ68" s="18" t="n">
        <v>385.604163647163</v>
      </c>
      <c r="AR68" s="18" t="n">
        <v>304.607945344379</v>
      </c>
      <c r="AS68" s="18" t="n">
        <v>259.104297910553</v>
      </c>
      <c r="AT68" s="18" t="n">
        <v>10.7717243469231</v>
      </c>
      <c r="AU68" s="18" t="n">
        <v>256.648356659</v>
      </c>
      <c r="AV68" s="18" t="n">
        <v>676.452189673708</v>
      </c>
      <c r="AW68" s="18" t="n">
        <v>29.267754679079</v>
      </c>
      <c r="AX68" s="18" t="n">
        <v>6.07560870700126</v>
      </c>
      <c r="AY68" s="18" t="n">
        <v>3.01877077293795</v>
      </c>
      <c r="AZ68" s="18" t="n">
        <v>1.75454188173539</v>
      </c>
      <c r="BA68" s="18" t="n">
        <v>18.1398616287152</v>
      </c>
      <c r="BB68" s="18" t="n">
        <v>17.3626938743279</v>
      </c>
      <c r="BC68" s="18" t="n">
        <v>126.994296493335</v>
      </c>
      <c r="BD68" s="18" t="n">
        <v>104.088901488281</v>
      </c>
      <c r="BE68" s="18" t="n">
        <v>893.568530965413</v>
      </c>
      <c r="BF68" s="18" t="n">
        <v>538.690380198172</v>
      </c>
      <c r="BG68" s="18" t="n">
        <v>1396.46033158772</v>
      </c>
      <c r="BH68" s="18" t="n">
        <v>342.687859025447</v>
      </c>
      <c r="BI68" s="18" t="n">
        <v>22.4497480908938</v>
      </c>
      <c r="BJ68" s="18" t="n">
        <v>16.5043207916069</v>
      </c>
      <c r="BK68" s="18" t="n">
        <v>319.934781680886</v>
      </c>
      <c r="BL68" s="18" t="n">
        <v>0.594354002195782</v>
      </c>
      <c r="BM68" s="18" t="n">
        <v>47.8416729329797</v>
      </c>
      <c r="BN68" s="18" t="n">
        <v>0</v>
      </c>
      <c r="BO68" s="16" t="n">
        <f aca="false">SUM(C68:BN68)</f>
        <v>7098.42965274552</v>
      </c>
      <c r="BP68" s="18" t="n">
        <v>16316.9987362664</v>
      </c>
      <c r="BQ68" s="18" t="n">
        <v>0</v>
      </c>
      <c r="BR68" s="18" t="n">
        <v>259.811984</v>
      </c>
      <c r="BS68" s="18" t="n">
        <v>3902.59137584158</v>
      </c>
      <c r="BT68" s="18" t="n">
        <v>0</v>
      </c>
      <c r="BU68" s="18" t="n">
        <v>0</v>
      </c>
      <c r="BV68" s="18" t="n">
        <v>0</v>
      </c>
      <c r="BW68" s="18" t="n">
        <v>0</v>
      </c>
      <c r="BX68" s="16" t="n">
        <f aca="false">SUM(BO68:BW68)</f>
        <v>27577.8317488535</v>
      </c>
    </row>
    <row r="69" customFormat="false" ht="12.75" hidden="false" customHeight="false" outlineLevel="0" collapsed="false">
      <c r="A69" s="17" t="s">
        <v>276</v>
      </c>
      <c r="B69" s="24" t="s">
        <v>283</v>
      </c>
      <c r="C69" s="18" t="n">
        <v>50.1998306782203</v>
      </c>
      <c r="D69" s="18" t="n">
        <v>12.9953145634841</v>
      </c>
      <c r="E69" s="18" t="n">
        <v>3.16419381564045</v>
      </c>
      <c r="F69" s="18" t="n">
        <v>11.5808047169697</v>
      </c>
      <c r="G69" s="18" t="n">
        <v>158.076462357124</v>
      </c>
      <c r="H69" s="18" t="n">
        <v>75.9303053662063</v>
      </c>
      <c r="I69" s="18" t="n">
        <v>24.8629227465882</v>
      </c>
      <c r="J69" s="18" t="n">
        <v>17.7643586095797</v>
      </c>
      <c r="K69" s="18" t="n">
        <v>12.0673280130006</v>
      </c>
      <c r="L69" s="18" t="n">
        <v>41.5996038201439</v>
      </c>
      <c r="M69" s="18" t="n">
        <v>164.858797481347</v>
      </c>
      <c r="N69" s="18" t="n">
        <v>22.157490357354</v>
      </c>
      <c r="O69" s="18" t="n">
        <v>54.5253975366213</v>
      </c>
      <c r="P69" s="18" t="n">
        <v>38.305315427327</v>
      </c>
      <c r="Q69" s="18" t="n">
        <v>55.049128364167</v>
      </c>
      <c r="R69" s="18" t="n">
        <v>40.9188905219048</v>
      </c>
      <c r="S69" s="18" t="n">
        <v>11.1880318961462</v>
      </c>
      <c r="T69" s="18" t="n">
        <v>14.3688592010727</v>
      </c>
      <c r="U69" s="18" t="n">
        <v>25.6705774137198</v>
      </c>
      <c r="V69" s="18" t="n">
        <v>63.0710606659356</v>
      </c>
      <c r="W69" s="18" t="n">
        <v>3.12806189414202</v>
      </c>
      <c r="X69" s="18" t="n">
        <v>24.4685252032443</v>
      </c>
      <c r="Y69" s="18" t="n">
        <v>19.4911734810841</v>
      </c>
      <c r="Z69" s="18" t="n">
        <v>62.7474716751327</v>
      </c>
      <c r="AA69" s="18" t="n">
        <v>2.94212518252237</v>
      </c>
      <c r="AB69" s="18" t="n">
        <v>68.8497173654042</v>
      </c>
      <c r="AC69" s="18" t="n">
        <v>386.607619697193</v>
      </c>
      <c r="AD69" s="18" t="n">
        <v>82.5243533723756</v>
      </c>
      <c r="AE69" s="18" t="n">
        <v>210.673053681821</v>
      </c>
      <c r="AF69" s="18" t="n">
        <v>81.8744563667214</v>
      </c>
      <c r="AG69" s="18" t="n">
        <v>144.171880747564</v>
      </c>
      <c r="AH69" s="18" t="n">
        <v>7.71131889583061</v>
      </c>
      <c r="AI69" s="18" t="n">
        <v>6.37446493854848</v>
      </c>
      <c r="AJ69" s="18" t="n">
        <v>131.078300056953</v>
      </c>
      <c r="AK69" s="18" t="n">
        <v>13.1564016113273</v>
      </c>
      <c r="AL69" s="18" t="n">
        <v>453.405207019987</v>
      </c>
      <c r="AM69" s="18" t="n">
        <v>-5.37496519299092</v>
      </c>
      <c r="AN69" s="18" t="n">
        <v>8.08759829563121</v>
      </c>
      <c r="AO69" s="18" t="n">
        <v>13.7539835222411</v>
      </c>
      <c r="AP69" s="18" t="n">
        <v>36.0754137417137</v>
      </c>
      <c r="AQ69" s="18" t="n">
        <v>110.659328506961</v>
      </c>
      <c r="AR69" s="18" t="n">
        <v>30.4148823093763</v>
      </c>
      <c r="AS69" s="18" t="n">
        <v>20.6762735160475</v>
      </c>
      <c r="AT69" s="18" t="n">
        <v>51.8079820518815</v>
      </c>
      <c r="AU69" s="18" t="n">
        <v>45.2997254334063</v>
      </c>
      <c r="AV69" s="18" t="n">
        <v>203.070913409303</v>
      </c>
      <c r="AW69" s="18" t="n">
        <v>49.9317174541385</v>
      </c>
      <c r="AX69" s="18" t="n">
        <v>6.3443705994573</v>
      </c>
      <c r="AY69" s="18" t="n">
        <v>9.73068652848004</v>
      </c>
      <c r="AZ69" s="18" t="n">
        <v>8.14495456027778</v>
      </c>
      <c r="BA69" s="18" t="n">
        <v>190.424994527036</v>
      </c>
      <c r="BB69" s="18" t="n">
        <v>6.88512234881266</v>
      </c>
      <c r="BC69" s="18" t="n">
        <v>2.68860632735844</v>
      </c>
      <c r="BD69" s="18" t="n">
        <v>84.1655413724498</v>
      </c>
      <c r="BE69" s="18" t="n">
        <v>12.3606351498382</v>
      </c>
      <c r="BF69" s="18" t="n">
        <v>35.2517824121293</v>
      </c>
      <c r="BG69" s="18" t="n">
        <v>183.652980045024</v>
      </c>
      <c r="BH69" s="18" t="n">
        <v>16.2275241796035</v>
      </c>
      <c r="BI69" s="18" t="n">
        <v>13.4882028172165</v>
      </c>
      <c r="BJ69" s="18" t="n">
        <v>22.4664955687929</v>
      </c>
      <c r="BK69" s="18" t="n">
        <v>9.67919946988185</v>
      </c>
      <c r="BL69" s="18" t="n">
        <v>4.87845734194982</v>
      </c>
      <c r="BM69" s="18" t="n">
        <v>27.7537735826066</v>
      </c>
      <c r="BN69" s="18" t="n">
        <v>0</v>
      </c>
      <c r="BO69" s="16" t="n">
        <f aca="false">SUM(C69:BN69)</f>
        <v>3796.10498462103</v>
      </c>
      <c r="BP69" s="18" t="n">
        <v>6990.51617324722</v>
      </c>
      <c r="BQ69" s="18" t="n">
        <v>0</v>
      </c>
      <c r="BR69" s="18" t="n">
        <v>122.297884358548</v>
      </c>
      <c r="BS69" s="18" t="n">
        <v>4031.97122210722</v>
      </c>
      <c r="BT69" s="18" t="n">
        <v>-6.88582836515199</v>
      </c>
      <c r="BU69" s="18" t="n">
        <v>282.466515448333</v>
      </c>
      <c r="BV69" s="18" t="n">
        <v>99.2900960970148</v>
      </c>
      <c r="BW69" s="18" t="n">
        <v>10.0341852549584</v>
      </c>
      <c r="BX69" s="16" t="n">
        <f aca="false">SUM(BO69:BW69)</f>
        <v>15325.7952327692</v>
      </c>
    </row>
    <row r="70" customFormat="false" ht="12.75" hidden="false" customHeight="false" outlineLevel="0" collapsed="false">
      <c r="A70" s="17"/>
      <c r="B70" s="24" t="s">
        <v>284</v>
      </c>
      <c r="C70" s="16" t="n">
        <f aca="false">SUM(C67:C69)</f>
        <v>6608.28505903728</v>
      </c>
      <c r="D70" s="16" t="n">
        <f aca="false">SUM(D67:D69)</f>
        <v>320.5999130886</v>
      </c>
      <c r="E70" s="16" t="n">
        <f aca="false">SUM(E67:E69)</f>
        <v>71.8965891589414</v>
      </c>
      <c r="F70" s="16" t="n">
        <f aca="false">SUM(F67:F69)</f>
        <v>424.407021078628</v>
      </c>
      <c r="G70" s="16" t="n">
        <f aca="false">SUM(G67:G69)</f>
        <v>30752.9068025279</v>
      </c>
      <c r="H70" s="16" t="n">
        <f aca="false">SUM(H67:H69)</f>
        <v>3642.29059109124</v>
      </c>
      <c r="I70" s="16" t="n">
        <f aca="false">SUM(I67:I69)</f>
        <v>2397.90139490006</v>
      </c>
      <c r="J70" s="16" t="n">
        <f aca="false">SUM(J67:J69)</f>
        <v>3229.40614906979</v>
      </c>
      <c r="K70" s="16" t="n">
        <f aca="false">SUM(K67:K69)</f>
        <v>1963.98790066874</v>
      </c>
      <c r="L70" s="16" t="n">
        <f aca="false">SUM(L67:L69)</f>
        <v>23976.5971562856</v>
      </c>
      <c r="M70" s="16" t="n">
        <f aca="false">SUM(M67:M69)</f>
        <v>22961.5999132297</v>
      </c>
      <c r="N70" s="16" t="n">
        <f aca="false">SUM(N67:N69)</f>
        <v>10027.1073040535</v>
      </c>
      <c r="O70" s="16" t="n">
        <f aca="false">SUM(O67:O69)</f>
        <v>4948.29598967558</v>
      </c>
      <c r="P70" s="16" t="n">
        <f aca="false">SUM(P67:P69)</f>
        <v>4543.11975954025</v>
      </c>
      <c r="Q70" s="16" t="n">
        <f aca="false">SUM(Q67:Q69)</f>
        <v>15732.687417687</v>
      </c>
      <c r="R70" s="16" t="n">
        <f aca="false">SUM(R67:R69)</f>
        <v>7711.89381820114</v>
      </c>
      <c r="S70" s="16" t="n">
        <f aca="false">SUM(S67:S69)</f>
        <v>2213.40465151223</v>
      </c>
      <c r="T70" s="16" t="n">
        <f aca="false">SUM(T67:T69)</f>
        <v>2218.30082025055</v>
      </c>
      <c r="U70" s="16" t="n">
        <f aca="false">SUM(U67:U69)</f>
        <v>5912.61430573422</v>
      </c>
      <c r="V70" s="16" t="n">
        <f aca="false">SUM(V67:V69)</f>
        <v>12313.902802711</v>
      </c>
      <c r="W70" s="16" t="n">
        <f aca="false">SUM(W67:W69)</f>
        <v>1332.89688839583</v>
      </c>
      <c r="X70" s="16" t="n">
        <f aca="false">SUM(X67:X69)</f>
        <v>2983.8099499507</v>
      </c>
      <c r="Y70" s="16" t="n">
        <f aca="false">SUM(Y67:Y69)</f>
        <v>3146.30047662589</v>
      </c>
      <c r="Z70" s="16" t="n">
        <f aca="false">SUM(Z67:Z69)</f>
        <v>6128.09106226542</v>
      </c>
      <c r="AA70" s="16" t="n">
        <f aca="false">SUM(AA67:AA69)</f>
        <v>1509.70383951419</v>
      </c>
      <c r="AB70" s="16" t="n">
        <f aca="false">SUM(AB67:AB69)</f>
        <v>5497.08831436291</v>
      </c>
      <c r="AC70" s="16" t="n">
        <f aca="false">SUM(AC67:AC69)</f>
        <v>48203.3216964882</v>
      </c>
      <c r="AD70" s="16" t="n">
        <f aca="false">SUM(AD67:AD69)</f>
        <v>7222.30495787934</v>
      </c>
      <c r="AE70" s="16" t="n">
        <f aca="false">SUM(AE67:AE69)</f>
        <v>29070.8033597665</v>
      </c>
      <c r="AF70" s="16" t="n">
        <f aca="false">SUM(AF67:AF69)</f>
        <v>10881.0053950616</v>
      </c>
      <c r="AG70" s="16" t="n">
        <f aca="false">SUM(AG67:AG69)</f>
        <v>11493.6176211224</v>
      </c>
      <c r="AH70" s="16" t="n">
        <f aca="false">SUM(AH67:AH69)</f>
        <v>1562.10905354173</v>
      </c>
      <c r="AI70" s="16" t="n">
        <f aca="false">SUM(AI67:AI69)</f>
        <v>3078.49614070768</v>
      </c>
      <c r="AJ70" s="16" t="n">
        <f aca="false">SUM(AJ67:AJ69)</f>
        <v>16552.5972360868</v>
      </c>
      <c r="AK70" s="16" t="n">
        <f aca="false">SUM(AK67:AK69)</f>
        <v>1881.90090255224</v>
      </c>
      <c r="AL70" s="16" t="n">
        <f aca="false">SUM(AL67:AL69)</f>
        <v>9685.59783756572</v>
      </c>
      <c r="AM70" s="16" t="n">
        <f aca="false">SUM(AM67:AM69)</f>
        <v>1998.59822483617</v>
      </c>
      <c r="AN70" s="16" t="n">
        <f aca="false">SUM(AN67:AN69)</f>
        <v>2293.49244761179</v>
      </c>
      <c r="AO70" s="16" t="n">
        <f aca="false">SUM(AO67:AO69)</f>
        <v>6296.20470325324</v>
      </c>
      <c r="AP70" s="16" t="n">
        <f aca="false">SUM(AP67:AP69)</f>
        <v>7757.00565470328</v>
      </c>
      <c r="AQ70" s="16" t="n">
        <f aca="false">SUM(AQ67:AQ69)</f>
        <v>11560.0970821753</v>
      </c>
      <c r="AR70" s="16" t="n">
        <f aca="false">SUM(AR67:AR69)</f>
        <v>6194.3030060381</v>
      </c>
      <c r="AS70" s="16" t="n">
        <f aca="false">SUM(AS67:AS69)</f>
        <v>6535.40218630921</v>
      </c>
      <c r="AT70" s="16" t="n">
        <f aca="false">SUM(AT67:AT69)</f>
        <v>7742.70329772747</v>
      </c>
      <c r="AU70" s="16" t="n">
        <f aca="false">SUM(AU67:AU69)</f>
        <v>5196.79047058625</v>
      </c>
      <c r="AV70" s="16" t="n">
        <f aca="false">SUM(AV67:AV69)</f>
        <v>21713.5967160881</v>
      </c>
      <c r="AW70" s="16" t="n">
        <f aca="false">SUM(AW67:AW69)</f>
        <v>6765.40202266006</v>
      </c>
      <c r="AX70" s="16" t="n">
        <f aca="false">SUM(AX67:AX69)</f>
        <v>1865.50207664038</v>
      </c>
      <c r="AY70" s="16" t="n">
        <f aca="false">SUM(AY67:AY69)</f>
        <v>4526.29962545229</v>
      </c>
      <c r="AZ70" s="16" t="n">
        <f aca="false">SUM(AZ67:AZ69)</f>
        <v>1732.40623605088</v>
      </c>
      <c r="BA70" s="16" t="n">
        <f aca="false">SUM(BA67:BA69)</f>
        <v>4895.00336369397</v>
      </c>
      <c r="BB70" s="16" t="n">
        <f aca="false">SUM(BB67:BB69)</f>
        <v>1335.80067458668</v>
      </c>
      <c r="BC70" s="16" t="n">
        <f aca="false">SUM(BC67:BC69)</f>
        <v>2792.69084681654</v>
      </c>
      <c r="BD70" s="16" t="n">
        <f aca="false">SUM(BD67:BD69)</f>
        <v>6896.59976537122</v>
      </c>
      <c r="BE70" s="16" t="n">
        <f aca="false">SUM(BE67:BE69)</f>
        <v>9537.39416523354</v>
      </c>
      <c r="BF70" s="16" t="n">
        <f aca="false">SUM(BF67:BF69)</f>
        <v>4562.59609278774</v>
      </c>
      <c r="BG70" s="16" t="n">
        <f aca="false">SUM(BG67:BG69)</f>
        <v>17165.1894599061</v>
      </c>
      <c r="BH70" s="16" t="n">
        <f aca="false">SUM(BH67:BH69)</f>
        <v>3312.00716317954</v>
      </c>
      <c r="BI70" s="16" t="n">
        <f aca="false">SUM(BI67:BI69)</f>
        <v>2045.49874584806</v>
      </c>
      <c r="BJ70" s="16" t="n">
        <f aca="false">SUM(BJ67:BJ69)</f>
        <v>1577.8977914889</v>
      </c>
      <c r="BK70" s="16" t="n">
        <f aca="false">SUM(BK67:BK69)</f>
        <v>3907.00007989557</v>
      </c>
      <c r="BL70" s="16" t="n">
        <f aca="false">SUM(BL67:BL69)</f>
        <v>195.194471359263</v>
      </c>
      <c r="BM70" s="16" t="n">
        <f aca="false">SUM(BM67:BM69)</f>
        <v>1767.10160222338</v>
      </c>
      <c r="BN70" s="16" t="n">
        <f aca="false">SUM(BN67:BN69)</f>
        <v>0</v>
      </c>
      <c r="BO70" s="16" t="n">
        <f aca="false">SUM(C70:BN70)</f>
        <v>474368.628063912</v>
      </c>
      <c r="BP70" s="16" t="n">
        <f aca="false">SUM(BP67:BP69)</f>
        <v>200250.243617</v>
      </c>
      <c r="BQ70" s="16" t="n">
        <f aca="false">SUM(BQ67:BQ69)</f>
        <v>5156</v>
      </c>
      <c r="BR70" s="16" t="n">
        <f aca="false">SUM(BR67:BR69)</f>
        <v>98050.911984</v>
      </c>
      <c r="BS70" s="16" t="n">
        <f aca="false">SUM(BS67:BS69)</f>
        <v>94980.2271972939</v>
      </c>
      <c r="BT70" s="16" t="n">
        <f aca="false">SUM(BT67:BT69)</f>
        <v>2093.53309544977</v>
      </c>
      <c r="BU70" s="16" t="n">
        <f aca="false">SUM(BU67:BU69)</f>
        <v>174392.5</v>
      </c>
      <c r="BV70" s="16" t="n">
        <f aca="false">SUM(BV67:BV69)</f>
        <v>52008</v>
      </c>
      <c r="BW70" s="16" t="n">
        <f aca="false">SUM(BW67:BW69)</f>
        <v>97465.3</v>
      </c>
      <c r="BX70" s="16" t="n">
        <f aca="false">SUM(BO70:BW70)</f>
        <v>1198765.34395766</v>
      </c>
    </row>
    <row r="71" customFormat="false" ht="12.75" hidden="false" customHeight="false" outlineLevel="0" collapsed="false">
      <c r="A71" s="17" t="s">
        <v>258</v>
      </c>
      <c r="B71" s="24" t="s">
        <v>259</v>
      </c>
      <c r="C71" s="18" t="n">
        <v>506.1</v>
      </c>
      <c r="D71" s="18" t="n">
        <v>25.8</v>
      </c>
      <c r="E71" s="18" t="n">
        <v>28.3</v>
      </c>
      <c r="F71" s="18" t="n">
        <v>144.6</v>
      </c>
      <c r="G71" s="18" t="n">
        <v>4719.9</v>
      </c>
      <c r="H71" s="18" t="n">
        <v>978.1</v>
      </c>
      <c r="I71" s="18" t="n">
        <v>524</v>
      </c>
      <c r="J71" s="18" t="n">
        <v>668.8</v>
      </c>
      <c r="K71" s="18" t="n">
        <v>661.3</v>
      </c>
      <c r="L71" s="18" t="n">
        <v>679.2</v>
      </c>
      <c r="M71" s="18" t="n">
        <v>4169.9</v>
      </c>
      <c r="N71" s="18" t="n">
        <v>2186.2</v>
      </c>
      <c r="O71" s="18" t="n">
        <v>1392</v>
      </c>
      <c r="P71" s="18" t="n">
        <v>1639.7</v>
      </c>
      <c r="Q71" s="18" t="n">
        <v>2053.6</v>
      </c>
      <c r="R71" s="18" t="n">
        <v>2592.3</v>
      </c>
      <c r="S71" s="18" t="n">
        <v>800.1</v>
      </c>
      <c r="T71" s="18" t="n">
        <v>1008</v>
      </c>
      <c r="U71" s="18" t="n">
        <v>1971.7</v>
      </c>
      <c r="V71" s="18" t="n">
        <v>1839.6</v>
      </c>
      <c r="W71" s="18" t="n">
        <v>500.4</v>
      </c>
      <c r="X71" s="18" t="n">
        <v>868.8</v>
      </c>
      <c r="Y71" s="18" t="n">
        <v>1282</v>
      </c>
      <c r="Z71" s="18" t="n">
        <v>1986.6</v>
      </c>
      <c r="AA71" s="18" t="n">
        <v>596.9</v>
      </c>
      <c r="AB71" s="18" t="n">
        <v>1407.6</v>
      </c>
      <c r="AC71" s="18" t="n">
        <v>10128</v>
      </c>
      <c r="AD71" s="18" t="n">
        <v>3555.7</v>
      </c>
      <c r="AE71" s="18" t="n">
        <v>13050.9</v>
      </c>
      <c r="AF71" s="18" t="n">
        <v>9007.2</v>
      </c>
      <c r="AG71" s="18" t="n">
        <v>5711.5</v>
      </c>
      <c r="AH71" s="18" t="n">
        <v>167.5</v>
      </c>
      <c r="AI71" s="18" t="n">
        <v>444.7</v>
      </c>
      <c r="AJ71" s="18" t="n">
        <v>5234.6</v>
      </c>
      <c r="AK71" s="18" t="n">
        <v>1479</v>
      </c>
      <c r="AL71" s="18" t="n">
        <v>3941</v>
      </c>
      <c r="AM71" s="18" t="n">
        <v>783.5</v>
      </c>
      <c r="AN71" s="18" t="n">
        <v>781</v>
      </c>
      <c r="AO71" s="18" t="n">
        <v>1829.1</v>
      </c>
      <c r="AP71" s="18" t="n">
        <v>4538.9</v>
      </c>
      <c r="AQ71" s="18" t="n">
        <v>5847.1</v>
      </c>
      <c r="AR71" s="18" t="n">
        <v>2178.4</v>
      </c>
      <c r="AS71" s="18" t="n">
        <v>1885</v>
      </c>
      <c r="AT71" s="18" t="n">
        <v>980</v>
      </c>
      <c r="AU71" s="18" t="n">
        <v>0</v>
      </c>
      <c r="AV71" s="18" t="n">
        <v>6587.9</v>
      </c>
      <c r="AW71" s="18" t="n">
        <v>2432.1</v>
      </c>
      <c r="AX71" s="18" t="n">
        <v>1029.8</v>
      </c>
      <c r="AY71" s="18" t="n">
        <v>813.2</v>
      </c>
      <c r="AZ71" s="18" t="n">
        <v>270.7</v>
      </c>
      <c r="BA71" s="18" t="n">
        <v>770.1</v>
      </c>
      <c r="BB71" s="18" t="n">
        <v>6703.8</v>
      </c>
      <c r="BC71" s="18" t="n">
        <v>364.4</v>
      </c>
      <c r="BD71" s="18" t="n">
        <v>5377.5</v>
      </c>
      <c r="BE71" s="18" t="n">
        <v>25615.3</v>
      </c>
      <c r="BF71" s="18" t="n">
        <v>22838.4</v>
      </c>
      <c r="BG71" s="18" t="n">
        <v>11915.8</v>
      </c>
      <c r="BH71" s="18" t="n">
        <v>9903.6</v>
      </c>
      <c r="BI71" s="18" t="n">
        <v>803.2</v>
      </c>
      <c r="BJ71" s="18" t="n">
        <v>594</v>
      </c>
      <c r="BK71" s="18" t="n">
        <v>2552.4</v>
      </c>
      <c r="BL71" s="18" t="n">
        <v>89.5</v>
      </c>
      <c r="BM71" s="18" t="n">
        <v>699.3</v>
      </c>
      <c r="BN71" s="18" t="n">
        <v>424.5</v>
      </c>
      <c r="BO71" s="16" t="n">
        <f aca="false">SUM(C71:BN71)</f>
        <v>206560.1</v>
      </c>
      <c r="BP71" s="18"/>
      <c r="BQ71" s="18"/>
      <c r="BR71" s="18"/>
      <c r="BS71" s="18"/>
      <c r="BT71" s="18"/>
      <c r="BU71" s="18"/>
      <c r="BV71" s="18"/>
      <c r="BW71" s="18"/>
      <c r="BX71" s="18"/>
    </row>
    <row r="72" customFormat="false" ht="12.75" hidden="false" customHeight="false" outlineLevel="0" collapsed="false">
      <c r="A72" s="17" t="s">
        <v>260</v>
      </c>
      <c r="B72" s="25" t="s">
        <v>261</v>
      </c>
      <c r="C72" s="18" t="n">
        <v>48.5</v>
      </c>
      <c r="D72" s="18" t="n">
        <v>4</v>
      </c>
      <c r="E72" s="18" t="n">
        <v>1.2</v>
      </c>
      <c r="F72" s="18" t="n">
        <v>10.3</v>
      </c>
      <c r="G72" s="18" t="n">
        <v>98.1</v>
      </c>
      <c r="H72" s="18" t="n">
        <v>19.1</v>
      </c>
      <c r="I72" s="18" t="n">
        <v>15.9</v>
      </c>
      <c r="J72" s="18" t="n">
        <v>27.2</v>
      </c>
      <c r="K72" s="18" t="n">
        <v>10</v>
      </c>
      <c r="L72" s="18" t="n">
        <v>0</v>
      </c>
      <c r="M72" s="18" t="n">
        <v>127</v>
      </c>
      <c r="N72" s="18" t="n">
        <v>13.8</v>
      </c>
      <c r="O72" s="18" t="n">
        <v>23.8</v>
      </c>
      <c r="P72" s="18" t="n">
        <v>53.5</v>
      </c>
      <c r="Q72" s="18" t="n">
        <v>75</v>
      </c>
      <c r="R72" s="18" t="n">
        <v>40.2</v>
      </c>
      <c r="S72" s="18" t="n">
        <v>4</v>
      </c>
      <c r="T72" s="18" t="n">
        <v>11.2</v>
      </c>
      <c r="U72" s="18" t="n">
        <v>17.8</v>
      </c>
      <c r="V72" s="18" t="n">
        <v>16.5</v>
      </c>
      <c r="W72" s="18" t="n">
        <v>4.9</v>
      </c>
      <c r="X72" s="18" t="n">
        <v>16.9</v>
      </c>
      <c r="Y72" s="18" t="n">
        <v>9.1</v>
      </c>
      <c r="Z72" s="18" t="n">
        <v>261.8</v>
      </c>
      <c r="AA72" s="18" t="n">
        <v>39.9</v>
      </c>
      <c r="AB72" s="18" t="n">
        <v>52.5</v>
      </c>
      <c r="AC72" s="18" t="n">
        <v>187.3</v>
      </c>
      <c r="AD72" s="18" t="n">
        <v>89.5</v>
      </c>
      <c r="AE72" s="18" t="n">
        <v>287.6</v>
      </c>
      <c r="AF72" s="18" t="n">
        <v>235.5</v>
      </c>
      <c r="AG72" s="18" t="n">
        <v>104.7</v>
      </c>
      <c r="AH72" s="18" t="n">
        <v>4.2</v>
      </c>
      <c r="AI72" s="18" t="n">
        <v>1.2</v>
      </c>
      <c r="AJ72" s="18" t="n">
        <v>95.2</v>
      </c>
      <c r="AK72" s="18" t="n">
        <v>14.2</v>
      </c>
      <c r="AL72" s="18" t="n">
        <v>156.4</v>
      </c>
      <c r="AM72" s="18" t="n">
        <v>8.4</v>
      </c>
      <c r="AN72" s="18" t="n">
        <v>13.7</v>
      </c>
      <c r="AO72" s="18" t="n">
        <v>46.9</v>
      </c>
      <c r="AP72" s="18" t="n">
        <v>52.3</v>
      </c>
      <c r="AQ72" s="18" t="n">
        <v>2151.8</v>
      </c>
      <c r="AR72" s="18" t="n">
        <v>212.2</v>
      </c>
      <c r="AS72" s="18" t="n">
        <v>51.6</v>
      </c>
      <c r="AT72" s="18" t="n">
        <v>1798.9</v>
      </c>
      <c r="AU72" s="18" t="n">
        <v>2206.3</v>
      </c>
      <c r="AV72" s="18" t="n">
        <v>123.9</v>
      </c>
      <c r="AW72" s="18" t="n">
        <v>23.9</v>
      </c>
      <c r="AX72" s="18" t="n">
        <v>26.9</v>
      </c>
      <c r="AY72" s="18" t="n">
        <v>41.6</v>
      </c>
      <c r="AZ72" s="18" t="n">
        <v>4.7</v>
      </c>
      <c r="BA72" s="18" t="n">
        <v>61.8</v>
      </c>
      <c r="BB72" s="18" t="n">
        <v>4.8</v>
      </c>
      <c r="BC72" s="18" t="n">
        <v>5</v>
      </c>
      <c r="BD72" s="18" t="n">
        <v>65.5</v>
      </c>
      <c r="BE72" s="18" t="n">
        <v>0</v>
      </c>
      <c r="BF72" s="18" t="n">
        <v>8.2</v>
      </c>
      <c r="BG72" s="18" t="n">
        <v>26.5</v>
      </c>
      <c r="BH72" s="18" t="n">
        <v>33.5</v>
      </c>
      <c r="BI72" s="18" t="n">
        <v>78.2</v>
      </c>
      <c r="BJ72" s="18" t="n">
        <v>32.7</v>
      </c>
      <c r="BK72" s="18" t="n">
        <v>42.3</v>
      </c>
      <c r="BL72" s="18" t="n">
        <v>4.5</v>
      </c>
      <c r="BM72" s="18" t="n">
        <v>28.4</v>
      </c>
      <c r="BN72" s="18" t="n">
        <v>0</v>
      </c>
      <c r="BO72" s="16" t="n">
        <f aca="false">SUM(C72:BN72)</f>
        <v>9332.5</v>
      </c>
      <c r="BP72" s="18"/>
      <c r="BQ72" s="18"/>
      <c r="BR72" s="18"/>
      <c r="BS72" s="18"/>
      <c r="BT72" s="18"/>
      <c r="BU72" s="18"/>
      <c r="BV72" s="18"/>
      <c r="BW72" s="18"/>
      <c r="BX72" s="18"/>
    </row>
    <row r="73" customFormat="false" ht="12.75" hidden="false" customHeight="false" outlineLevel="0" collapsed="false">
      <c r="A73" s="17" t="s">
        <v>262</v>
      </c>
      <c r="B73" s="25" t="s">
        <v>263</v>
      </c>
      <c r="C73" s="18" t="n">
        <v>597.2</v>
      </c>
      <c r="D73" s="18" t="n">
        <v>8.1</v>
      </c>
      <c r="E73" s="18" t="n">
        <v>0.6</v>
      </c>
      <c r="F73" s="18" t="n">
        <v>3.5</v>
      </c>
      <c r="G73" s="18" t="n">
        <v>261.4</v>
      </c>
      <c r="H73" s="18" t="n">
        <v>84.7</v>
      </c>
      <c r="I73" s="18" t="n">
        <v>52</v>
      </c>
      <c r="J73" s="18" t="n">
        <v>59.7</v>
      </c>
      <c r="K73" s="18" t="n">
        <v>59.2</v>
      </c>
      <c r="L73" s="18" t="n">
        <v>31.8</v>
      </c>
      <c r="M73" s="18" t="n">
        <v>281.7</v>
      </c>
      <c r="N73" s="18" t="n">
        <v>122.1</v>
      </c>
      <c r="O73" s="18" t="n">
        <v>101.3</v>
      </c>
      <c r="P73" s="18" t="n">
        <v>76.4</v>
      </c>
      <c r="Q73" s="18" t="n">
        <v>180</v>
      </c>
      <c r="R73" s="18" t="n">
        <v>192.2</v>
      </c>
      <c r="S73" s="18" t="n">
        <v>154.8</v>
      </c>
      <c r="T73" s="18" t="n">
        <v>88.8</v>
      </c>
      <c r="U73" s="18" t="n">
        <v>121.7</v>
      </c>
      <c r="V73" s="18" t="n">
        <v>157.9</v>
      </c>
      <c r="W73" s="18" t="n">
        <v>55.4</v>
      </c>
      <c r="X73" s="18" t="n">
        <v>34</v>
      </c>
      <c r="Y73" s="18" t="n">
        <v>35.7</v>
      </c>
      <c r="Z73" s="18" t="n">
        <v>39.9</v>
      </c>
      <c r="AA73" s="18" t="n">
        <v>152.7</v>
      </c>
      <c r="AB73" s="18" t="n">
        <v>106</v>
      </c>
      <c r="AC73" s="18" t="n">
        <v>357.3</v>
      </c>
      <c r="AD73" s="18" t="n">
        <v>98.7</v>
      </c>
      <c r="AE73" s="18" t="n">
        <v>474.7</v>
      </c>
      <c r="AF73" s="18" t="n">
        <v>414.9</v>
      </c>
      <c r="AG73" s="18" t="n">
        <v>180.6</v>
      </c>
      <c r="AH73" s="18" t="n">
        <v>112.7</v>
      </c>
      <c r="AI73" s="18" t="n">
        <v>29.1</v>
      </c>
      <c r="AJ73" s="18" t="n">
        <v>301.7</v>
      </c>
      <c r="AK73" s="18" t="n">
        <v>49.8</v>
      </c>
      <c r="AL73" s="18" t="n">
        <v>146.2</v>
      </c>
      <c r="AM73" s="18" t="n">
        <v>32.9</v>
      </c>
      <c r="AN73" s="18" t="n">
        <v>29.1</v>
      </c>
      <c r="AO73" s="18" t="n">
        <v>30.8</v>
      </c>
      <c r="AP73" s="18" t="n">
        <v>176.1</v>
      </c>
      <c r="AQ73" s="18" t="n">
        <v>12.2</v>
      </c>
      <c r="AR73" s="18" t="n">
        <v>8.4</v>
      </c>
      <c r="AS73" s="18" t="n">
        <v>17.9</v>
      </c>
      <c r="AT73" s="18" t="n">
        <v>290.3</v>
      </c>
      <c r="AU73" s="18" t="n">
        <v>0</v>
      </c>
      <c r="AV73" s="18" t="n">
        <v>263.7</v>
      </c>
      <c r="AW73" s="18" t="n">
        <v>161.6</v>
      </c>
      <c r="AX73" s="18" t="n">
        <v>319.5</v>
      </c>
      <c r="AY73" s="18" t="n">
        <v>20</v>
      </c>
      <c r="AZ73" s="18" t="n">
        <v>13.8</v>
      </c>
      <c r="BA73" s="18" t="n">
        <v>19.8</v>
      </c>
      <c r="BB73" s="18" t="n">
        <v>977.4</v>
      </c>
      <c r="BC73" s="18" t="n">
        <v>12.6</v>
      </c>
      <c r="BD73" s="18" t="n">
        <v>1586</v>
      </c>
      <c r="BE73" s="18" t="n">
        <v>348.6</v>
      </c>
      <c r="BF73" s="18" t="n">
        <v>273.4</v>
      </c>
      <c r="BG73" s="18" t="n">
        <v>1043.2</v>
      </c>
      <c r="BH73" s="18" t="n">
        <v>1275.4</v>
      </c>
      <c r="BI73" s="18" t="n">
        <v>53.7</v>
      </c>
      <c r="BJ73" s="18" t="n">
        <v>187.9</v>
      </c>
      <c r="BK73" s="18" t="n">
        <v>72.5</v>
      </c>
      <c r="BL73" s="18" t="n">
        <v>4.7</v>
      </c>
      <c r="BM73" s="18" t="n">
        <v>75.4</v>
      </c>
      <c r="BN73" s="18" t="n">
        <v>0</v>
      </c>
      <c r="BO73" s="16" t="n">
        <f aca="false">SUM(C73:BN73)</f>
        <v>12531.4</v>
      </c>
      <c r="BP73" s="18"/>
      <c r="BQ73" s="18"/>
      <c r="BR73" s="18"/>
      <c r="BS73" s="18"/>
      <c r="BT73" s="18"/>
      <c r="BU73" s="18"/>
      <c r="BV73" s="18"/>
      <c r="BW73" s="18"/>
      <c r="BX73" s="18"/>
    </row>
    <row r="74" s="26" customFormat="true" ht="12.75" hidden="false" customHeight="false" outlineLevel="0" collapsed="false">
      <c r="A74" s="17" t="s">
        <v>264</v>
      </c>
      <c r="B74" s="25" t="s">
        <v>265</v>
      </c>
      <c r="C74" s="18" t="n">
        <v>1836.88588543123</v>
      </c>
      <c r="D74" s="18" t="n">
        <v>26.2437641944124</v>
      </c>
      <c r="E74" s="18" t="n">
        <v>7.95157908954208</v>
      </c>
      <c r="F74" s="18" t="n">
        <v>-4.4857461182346</v>
      </c>
      <c r="G74" s="18" t="n">
        <v>1833.06693747212</v>
      </c>
      <c r="H74" s="18" t="n">
        <v>157.389378908752</v>
      </c>
      <c r="I74" s="18" t="n">
        <v>25.4646778576673</v>
      </c>
      <c r="J74" s="18" t="n">
        <v>210.062588476682</v>
      </c>
      <c r="K74" s="18" t="n">
        <v>65.338899027064</v>
      </c>
      <c r="L74" s="18" t="n">
        <v>1114.06612371436</v>
      </c>
      <c r="M74" s="18" t="n">
        <v>3298.96938877033</v>
      </c>
      <c r="N74" s="18" t="n">
        <v>522.310135946563</v>
      </c>
      <c r="O74" s="18" t="n">
        <v>188.635331690989</v>
      </c>
      <c r="P74" s="18" t="n">
        <v>53.1248590931858</v>
      </c>
      <c r="Q74" s="18" t="n">
        <v>-76.063261095052</v>
      </c>
      <c r="R74" s="18" t="n">
        <v>507.429265206965</v>
      </c>
      <c r="S74" s="18" t="n">
        <v>-119.339071512228</v>
      </c>
      <c r="T74" s="18" t="n">
        <v>56.0297997494447</v>
      </c>
      <c r="U74" s="18" t="n">
        <v>971.370204265793</v>
      </c>
      <c r="V74" s="18" t="n">
        <v>-211.886050754319</v>
      </c>
      <c r="W74" s="18" t="n">
        <v>163.01987964748</v>
      </c>
      <c r="X74" s="18" t="n">
        <v>238.091266204978</v>
      </c>
      <c r="Y74" s="18" t="n">
        <v>249.189947218432</v>
      </c>
      <c r="Z74" s="18" t="n">
        <v>1119.34696773457</v>
      </c>
      <c r="AA74" s="18" t="n">
        <v>66.8953776319254</v>
      </c>
      <c r="AB74" s="18" t="n">
        <v>326.589428808487</v>
      </c>
      <c r="AC74" s="18" t="n">
        <v>6941.87352351179</v>
      </c>
      <c r="AD74" s="18" t="n">
        <v>1804.05113325595</v>
      </c>
      <c r="AE74" s="18" t="n">
        <v>6800.05652338929</v>
      </c>
      <c r="AF74" s="18" t="n">
        <v>4582.123156552</v>
      </c>
      <c r="AG74" s="18" t="n">
        <v>336.259355107205</v>
      </c>
      <c r="AH74" s="18" t="n">
        <v>266.671574466035</v>
      </c>
      <c r="AI74" s="18" t="n">
        <v>33.9346051539554</v>
      </c>
      <c r="AJ74" s="18" t="n">
        <v>192.786867199946</v>
      </c>
      <c r="AK74" s="18" t="n">
        <v>474.044282016631</v>
      </c>
      <c r="AL74" s="18" t="n">
        <v>1870.32213243429</v>
      </c>
      <c r="AM74" s="18" t="n">
        <v>105.459841759705</v>
      </c>
      <c r="AN74" s="18" t="n">
        <v>398.23262942988</v>
      </c>
      <c r="AO74" s="18" t="n">
        <v>1595.84460674677</v>
      </c>
      <c r="AP74" s="18" t="n">
        <v>1412.43160529672</v>
      </c>
      <c r="AQ74" s="18" t="n">
        <v>5414.52627933446</v>
      </c>
      <c r="AR74" s="18" t="n">
        <v>183.66470170094</v>
      </c>
      <c r="AS74" s="18" t="n">
        <v>1328.41239798219</v>
      </c>
      <c r="AT74" s="18" t="n">
        <v>5107.07437227253</v>
      </c>
      <c r="AU74" s="18" t="n">
        <v>4392.22801326387</v>
      </c>
      <c r="AV74" s="18" t="n">
        <v>17560.340908393</v>
      </c>
      <c r="AW74" s="18" t="n">
        <v>1003.07919285882</v>
      </c>
      <c r="AX74" s="18" t="n">
        <v>141.709981686536</v>
      </c>
      <c r="AY74" s="18" t="n">
        <v>331.542926525439</v>
      </c>
      <c r="AZ74" s="18" t="n">
        <v>523.707081971392</v>
      </c>
      <c r="BA74" s="18" t="n">
        <v>1447.77547121122</v>
      </c>
      <c r="BB74" s="18" t="n">
        <v>331.608875101657</v>
      </c>
      <c r="BC74" s="18" t="n">
        <v>120.960402181534</v>
      </c>
      <c r="BD74" s="18" t="n">
        <v>1081.47084513256</v>
      </c>
      <c r="BE74" s="18" t="n">
        <v>0.0618327825206393</v>
      </c>
      <c r="BF74" s="18" t="n">
        <v>169.676977061625</v>
      </c>
      <c r="BG74" s="18" t="n">
        <v>4654.12338009395</v>
      </c>
      <c r="BH74" s="18" t="n">
        <v>310.744002163443</v>
      </c>
      <c r="BI74" s="18" t="n">
        <v>447.816532469017</v>
      </c>
      <c r="BJ74" s="18" t="n">
        <v>413.685120643207</v>
      </c>
      <c r="BK74" s="18" t="n">
        <v>27.5540958902211</v>
      </c>
      <c r="BL74" s="18" t="n">
        <v>108.717907428198</v>
      </c>
      <c r="BM74" s="18" t="n">
        <v>1208.27609218644</v>
      </c>
      <c r="BN74" s="18" t="n">
        <v>0</v>
      </c>
      <c r="BO74" s="16" t="n">
        <f aca="false">SUM(C74:BN74)</f>
        <v>85748.5467833161</v>
      </c>
      <c r="BP74" s="18"/>
      <c r="BQ74" s="18"/>
      <c r="BR74" s="18"/>
      <c r="BS74" s="18"/>
      <c r="BT74" s="18"/>
      <c r="BU74" s="18"/>
      <c r="BV74" s="18"/>
      <c r="BW74" s="18"/>
      <c r="BX74" s="18"/>
    </row>
    <row r="75" s="26" customFormat="true" ht="12.75" hidden="false" customHeight="false" outlineLevel="0" collapsed="false">
      <c r="A75" s="17" t="s">
        <v>266</v>
      </c>
      <c r="B75" s="25" t="s">
        <v>267</v>
      </c>
      <c r="C75" s="16" t="n">
        <f aca="false">SUM(C71:C74)-2*C73</f>
        <v>1794.28588543123</v>
      </c>
      <c r="D75" s="16" t="n">
        <f aca="false">SUM(D71:D74)-2*D73</f>
        <v>47.9437641944124</v>
      </c>
      <c r="E75" s="16" t="n">
        <f aca="false">SUM(E71:E74)-2*E73</f>
        <v>36.8515790895421</v>
      </c>
      <c r="F75" s="16" t="n">
        <f aca="false">SUM(F71:F74)-2*F73</f>
        <v>146.914253881765</v>
      </c>
      <c r="G75" s="16" t="n">
        <f aca="false">SUM(G71:G74)-2*G73</f>
        <v>6389.66693747212</v>
      </c>
      <c r="H75" s="16" t="n">
        <f aca="false">SUM(H71:H74)-2*H73</f>
        <v>1069.88937890875</v>
      </c>
      <c r="I75" s="16" t="n">
        <f aca="false">SUM(I71:I74)-2*I73</f>
        <v>513.364677857667</v>
      </c>
      <c r="J75" s="16" t="n">
        <f aca="false">SUM(J71:J74)-2*J73</f>
        <v>846.362588476682</v>
      </c>
      <c r="K75" s="16" t="n">
        <f aca="false">SUM(K71:K74)-2*K73</f>
        <v>677.438899027064</v>
      </c>
      <c r="L75" s="16" t="n">
        <f aca="false">SUM(L71:L74)-2*L73</f>
        <v>1761.46612371436</v>
      </c>
      <c r="M75" s="16" t="n">
        <f aca="false">SUM(M71:M74)-2*M73</f>
        <v>7314.16938877033</v>
      </c>
      <c r="N75" s="16" t="n">
        <f aca="false">SUM(N71:N74)-2*N73</f>
        <v>2600.21013594656</v>
      </c>
      <c r="O75" s="16" t="n">
        <f aca="false">SUM(O71:O74)-2*O73</f>
        <v>1503.13533169099</v>
      </c>
      <c r="P75" s="16" t="n">
        <f aca="false">SUM(P71:P74)-2*P73</f>
        <v>1669.92485909319</v>
      </c>
      <c r="Q75" s="16" t="n">
        <f aca="false">SUM(Q71:Q74)-2*Q73</f>
        <v>1872.53673890495</v>
      </c>
      <c r="R75" s="16" t="n">
        <f aca="false">SUM(R71:R74)-2*R73</f>
        <v>2947.72926520696</v>
      </c>
      <c r="S75" s="16" t="n">
        <f aca="false">SUM(S71:S74)-2*S73</f>
        <v>529.960928487772</v>
      </c>
      <c r="T75" s="16" t="n">
        <f aca="false">SUM(T71:T74)-2*T73</f>
        <v>986.429799749445</v>
      </c>
      <c r="U75" s="16" t="n">
        <f aca="false">SUM(U71:U74)-2*U73</f>
        <v>2839.17020426579</v>
      </c>
      <c r="V75" s="16" t="n">
        <f aca="false">SUM(V71:V74)-2*V73</f>
        <v>1486.31394924568</v>
      </c>
      <c r="W75" s="16" t="n">
        <f aca="false">SUM(W71:W74)-2*W73</f>
        <v>612.91987964748</v>
      </c>
      <c r="X75" s="16" t="n">
        <f aca="false">SUM(X71:X74)-2*X73</f>
        <v>1089.79126620498</v>
      </c>
      <c r="Y75" s="16" t="n">
        <f aca="false">SUM(Y71:Y74)-2*Y73</f>
        <v>1504.58994721843</v>
      </c>
      <c r="Z75" s="16" t="n">
        <f aca="false">SUM(Z71:Z74)-2*Z73</f>
        <v>3327.84696773457</v>
      </c>
      <c r="AA75" s="16" t="n">
        <f aca="false">SUM(AA71:AA74)-2*AA73</f>
        <v>550.995377631925</v>
      </c>
      <c r="AB75" s="16" t="n">
        <f aca="false">SUM(AB71:AB74)-2*AB73</f>
        <v>1680.68942880849</v>
      </c>
      <c r="AC75" s="16" t="n">
        <f aca="false">SUM(AC71:AC74)-2*AC73</f>
        <v>16899.8735235118</v>
      </c>
      <c r="AD75" s="16" t="n">
        <f aca="false">SUM(AD71:AD74)-2*AD73</f>
        <v>5350.55113325595</v>
      </c>
      <c r="AE75" s="16" t="n">
        <f aca="false">SUM(AE71:AE74)-2*AE73</f>
        <v>19663.8565233893</v>
      </c>
      <c r="AF75" s="16" t="n">
        <f aca="false">SUM(AF71:AF74)-2*AF73</f>
        <v>13409.923156552</v>
      </c>
      <c r="AG75" s="16" t="n">
        <f aca="false">SUM(AG71:AG74)-2*AG73</f>
        <v>5971.85935510721</v>
      </c>
      <c r="AH75" s="16" t="n">
        <f aca="false">SUM(AH71:AH74)-2*AH73</f>
        <v>325.671574466035</v>
      </c>
      <c r="AI75" s="16" t="n">
        <f aca="false">SUM(AI71:AI74)-2*AI73</f>
        <v>450.734605153955</v>
      </c>
      <c r="AJ75" s="16" t="n">
        <f aca="false">SUM(AJ71:AJ74)-2*AJ73</f>
        <v>5220.88686719995</v>
      </c>
      <c r="AK75" s="16" t="n">
        <f aca="false">SUM(AK71:AK74)-2*AK73</f>
        <v>1917.44428201663</v>
      </c>
      <c r="AL75" s="16" t="n">
        <f aca="false">SUM(AL71:AL74)-2*AL73</f>
        <v>5821.52213243429</v>
      </c>
      <c r="AM75" s="16" t="n">
        <f aca="false">SUM(AM71:AM74)-2*AM73</f>
        <v>864.459841759705</v>
      </c>
      <c r="AN75" s="16" t="n">
        <f aca="false">SUM(AN71:AN74)-2*AN73</f>
        <v>1163.83262942988</v>
      </c>
      <c r="AO75" s="16" t="n">
        <f aca="false">SUM(AO71:AO74)-2*AO73</f>
        <v>3441.04460674677</v>
      </c>
      <c r="AP75" s="16" t="n">
        <f aca="false">SUM(AP71:AP74)-2*AP73</f>
        <v>5827.53160529672</v>
      </c>
      <c r="AQ75" s="16" t="n">
        <f aca="false">SUM(AQ71:AQ74)-2*AQ73</f>
        <v>13401.2262793345</v>
      </c>
      <c r="AR75" s="16" t="n">
        <f aca="false">SUM(AR71:AR74)-2*AR73</f>
        <v>2565.86470170094</v>
      </c>
      <c r="AS75" s="16" t="n">
        <f aca="false">SUM(AS71:AS74)-2*AS73</f>
        <v>3247.11239798219</v>
      </c>
      <c r="AT75" s="16" t="n">
        <f aca="false">SUM(AT71:AT74)-2*AT73</f>
        <v>7595.67437227253</v>
      </c>
      <c r="AU75" s="16" t="n">
        <f aca="false">SUM(AU71:AU74)-2*AU73</f>
        <v>6598.52801326387</v>
      </c>
      <c r="AV75" s="16" t="n">
        <f aca="false">SUM(AV71:AV74)-2*AV73</f>
        <v>24008.440908393</v>
      </c>
      <c r="AW75" s="16" t="n">
        <f aca="false">SUM(AW71:AW74)-2*AW73</f>
        <v>3297.47919285882</v>
      </c>
      <c r="AX75" s="16" t="n">
        <f aca="false">SUM(AX71:AX74)-2*AX73</f>
        <v>878.909981686535</v>
      </c>
      <c r="AY75" s="16" t="n">
        <f aca="false">SUM(AY71:AY74)-2*AY73</f>
        <v>1166.34292652544</v>
      </c>
      <c r="AZ75" s="16" t="n">
        <f aca="false">SUM(AZ71:AZ74)-2*AZ73</f>
        <v>785.307081971392</v>
      </c>
      <c r="BA75" s="16" t="n">
        <f aca="false">SUM(BA71:BA74)-2*BA73</f>
        <v>2259.87547121122</v>
      </c>
      <c r="BB75" s="16" t="n">
        <f aca="false">SUM(BB71:BB74)-2*BB73</f>
        <v>6062.80887510166</v>
      </c>
      <c r="BC75" s="16" t="n">
        <f aca="false">SUM(BC71:BC74)-2*BC73</f>
        <v>477.760402181534</v>
      </c>
      <c r="BD75" s="16" t="n">
        <f aca="false">SUM(BD71:BD74)-2*BD73</f>
        <v>4938.47084513256</v>
      </c>
      <c r="BE75" s="16" t="n">
        <f aca="false">SUM(BE71:BE74)-2*BE73</f>
        <v>25266.7618327825</v>
      </c>
      <c r="BF75" s="16" t="n">
        <f aca="false">SUM(BF71:BF74)-2*BF73</f>
        <v>22742.8769770616</v>
      </c>
      <c r="BG75" s="16" t="n">
        <f aca="false">SUM(BG71:BG74)-2*BG73</f>
        <v>15553.223380094</v>
      </c>
      <c r="BH75" s="16" t="n">
        <f aca="false">SUM(BH71:BH74)-2*BH73</f>
        <v>8972.44400216344</v>
      </c>
      <c r="BI75" s="16" t="n">
        <f aca="false">SUM(BI71:BI74)-2*BI73</f>
        <v>1275.51653246902</v>
      </c>
      <c r="BJ75" s="16" t="n">
        <f aca="false">SUM(BJ71:BJ74)-2*BJ73</f>
        <v>852.485120643208</v>
      </c>
      <c r="BK75" s="16" t="n">
        <f aca="false">SUM(BK71:BK74)-2*BK73</f>
        <v>2549.75409589022</v>
      </c>
      <c r="BL75" s="16" t="n">
        <f aca="false">SUM(BL71:BL74)-2*BL73</f>
        <v>198.017907428198</v>
      </c>
      <c r="BM75" s="16" t="n">
        <f aca="false">SUM(BM71:BM74)-2*BM73</f>
        <v>1860.57609218644</v>
      </c>
      <c r="BN75" s="16" t="n">
        <f aca="false">SUM(BN71:BN74)-2*BN73</f>
        <v>424.5</v>
      </c>
      <c r="BO75" s="16" t="n">
        <f aca="false">SUM(C75:BN75)</f>
        <v>289109.746783316</v>
      </c>
      <c r="BP75" s="18"/>
      <c r="BQ75" s="18"/>
      <c r="BR75" s="18"/>
      <c r="BS75" s="18"/>
      <c r="BT75" s="18"/>
      <c r="BU75" s="18"/>
      <c r="BV75" s="18"/>
      <c r="BW75" s="18"/>
      <c r="BX75" s="18"/>
    </row>
    <row r="76" s="26" customFormat="true" ht="12.75" hidden="false" customHeight="false" outlineLevel="0" collapsed="false">
      <c r="A76" s="17" t="s">
        <v>268</v>
      </c>
      <c r="B76" s="25" t="s">
        <v>269</v>
      </c>
      <c r="C76" s="18" t="n">
        <v>935.619055531496</v>
      </c>
      <c r="D76" s="18" t="n">
        <v>44.1563227169877</v>
      </c>
      <c r="E76" s="18" t="n">
        <v>13.7518317515166</v>
      </c>
      <c r="F76" s="18" t="n">
        <v>75.0787250396066</v>
      </c>
      <c r="G76" s="18" t="n">
        <v>1631.72626</v>
      </c>
      <c r="H76" s="18" t="n">
        <v>409.32001</v>
      </c>
      <c r="I76" s="18" t="n">
        <v>226.433927242275</v>
      </c>
      <c r="J76" s="18" t="n">
        <v>219.331262453528</v>
      </c>
      <c r="K76" s="18" t="n">
        <v>321.173200304197</v>
      </c>
      <c r="L76" s="18" t="n">
        <v>362.43672</v>
      </c>
      <c r="M76" s="18" t="n">
        <v>1861.6367</v>
      </c>
      <c r="N76" s="18" t="n">
        <v>3108.57256</v>
      </c>
      <c r="O76" s="18" t="n">
        <v>555.658678633436</v>
      </c>
      <c r="P76" s="18" t="n">
        <v>694.855381366564</v>
      </c>
      <c r="Q76" s="18" t="n">
        <v>740.175843408102</v>
      </c>
      <c r="R76" s="18" t="n">
        <v>743.976916591897</v>
      </c>
      <c r="S76" s="18" t="n">
        <v>720.33442</v>
      </c>
      <c r="T76" s="18" t="n">
        <v>387.06938</v>
      </c>
      <c r="U76" s="18" t="n">
        <v>661.01549</v>
      </c>
      <c r="V76" s="18" t="n">
        <v>803.183248043309</v>
      </c>
      <c r="W76" s="18" t="n">
        <v>317.783231956691</v>
      </c>
      <c r="X76" s="18" t="n">
        <v>295.698783844326</v>
      </c>
      <c r="Y76" s="18" t="n">
        <v>147.709576155674</v>
      </c>
      <c r="Z76" s="18" t="n">
        <v>2063.05197</v>
      </c>
      <c r="AA76" s="18" t="n">
        <v>485.600782853885</v>
      </c>
      <c r="AB76" s="18" t="n">
        <v>830.912256828599</v>
      </c>
      <c r="AC76" s="18" t="n">
        <v>2782.09478</v>
      </c>
      <c r="AD76" s="18" t="n">
        <v>932.743908864719</v>
      </c>
      <c r="AE76" s="18" t="n">
        <v>2899.6329727488</v>
      </c>
      <c r="AF76" s="18" t="n">
        <v>2508.37144838648</v>
      </c>
      <c r="AG76" s="18" t="n">
        <v>1792.5230237704</v>
      </c>
      <c r="AH76" s="18" t="n">
        <v>370.51937199224</v>
      </c>
      <c r="AI76" s="18" t="n">
        <v>70.8692541383597</v>
      </c>
      <c r="AJ76" s="18" t="n">
        <v>4423.91589671322</v>
      </c>
      <c r="AK76" s="18" t="n">
        <v>135.254327445926</v>
      </c>
      <c r="AL76" s="18" t="n">
        <v>1162.18003</v>
      </c>
      <c r="AM76" s="18" t="n">
        <v>297.24193340412</v>
      </c>
      <c r="AN76" s="18" t="n">
        <v>644.774922958321</v>
      </c>
      <c r="AO76" s="18" t="n">
        <v>1653.25069</v>
      </c>
      <c r="AP76" s="18" t="n">
        <v>1304.16274</v>
      </c>
      <c r="AQ76" s="18" t="n">
        <v>2185.37663849029</v>
      </c>
      <c r="AR76" s="18" t="n">
        <v>343.932292260962</v>
      </c>
      <c r="AS76" s="18" t="n">
        <v>424.0854157086</v>
      </c>
      <c r="AT76" s="18" t="n">
        <v>6580.73233</v>
      </c>
      <c r="AU76" s="18" t="n">
        <v>11116.7</v>
      </c>
      <c r="AV76" s="18" t="n">
        <v>2751.96237551888</v>
      </c>
      <c r="AW76" s="18" t="n">
        <v>717.318784481123</v>
      </c>
      <c r="AX76" s="18" t="n">
        <v>730.191775006414</v>
      </c>
      <c r="AY76" s="18" t="n">
        <v>325.757448022272</v>
      </c>
      <c r="AZ76" s="18" t="n">
        <v>227.386681977729</v>
      </c>
      <c r="BA76" s="18" t="n">
        <v>2147.51830919018</v>
      </c>
      <c r="BB76" s="18" t="n">
        <v>98.9904503116662</v>
      </c>
      <c r="BC76" s="18" t="n">
        <v>56.3487510019311</v>
      </c>
      <c r="BD76" s="18" t="n">
        <v>1165.82938949622</v>
      </c>
      <c r="BE76" s="18" t="n">
        <v>3272.74400198394</v>
      </c>
      <c r="BF76" s="18" t="n">
        <v>3073.12693015064</v>
      </c>
      <c r="BG76" s="18" t="n">
        <v>2323.38916</v>
      </c>
      <c r="BH76" s="18" t="n">
        <v>656.447834657023</v>
      </c>
      <c r="BI76" s="18" t="n">
        <v>269.684721682927</v>
      </c>
      <c r="BJ76" s="18" t="n">
        <v>238.521587867895</v>
      </c>
      <c r="BK76" s="18" t="n">
        <v>305.937122376127</v>
      </c>
      <c r="BL76" s="18" t="n">
        <v>37.9876212125392</v>
      </c>
      <c r="BM76" s="18" t="n">
        <v>313.022305590179</v>
      </c>
      <c r="BN76" s="18" t="n">
        <v>0</v>
      </c>
      <c r="BO76" s="16" t="n">
        <f aca="false">SUM(C76:BN76)</f>
        <v>78996.7897621323</v>
      </c>
      <c r="BP76" s="18"/>
      <c r="BQ76" s="18"/>
      <c r="BR76" s="18"/>
      <c r="BS76" s="18"/>
      <c r="BT76" s="18"/>
      <c r="BU76" s="18"/>
      <c r="BV76" s="18"/>
      <c r="BW76" s="18"/>
      <c r="BX76" s="18"/>
    </row>
    <row r="77" customFormat="false" ht="12.75" hidden="false" customHeight="false" outlineLevel="0" collapsed="false">
      <c r="A77" s="17" t="s">
        <v>270</v>
      </c>
      <c r="B77" s="24" t="s">
        <v>271</v>
      </c>
      <c r="C77" s="16" t="n">
        <f aca="false">SUM(C75:C76)</f>
        <v>2729.90494096272</v>
      </c>
      <c r="D77" s="16" t="n">
        <f aca="false">SUM(D75:D76)</f>
        <v>92.1000869114001</v>
      </c>
      <c r="E77" s="16" t="n">
        <f aca="false">SUM(E75:E76)</f>
        <v>50.6034108410587</v>
      </c>
      <c r="F77" s="16" t="n">
        <f aca="false">SUM(F75:F76)</f>
        <v>221.992978921372</v>
      </c>
      <c r="G77" s="16" t="n">
        <f aca="false">SUM(G75:G76)</f>
        <v>8021.39319747212</v>
      </c>
      <c r="H77" s="16" t="n">
        <f aca="false">SUM(H75:H76)</f>
        <v>1479.20938890875</v>
      </c>
      <c r="I77" s="16" t="n">
        <f aca="false">SUM(I75:I76)</f>
        <v>739.798605099942</v>
      </c>
      <c r="J77" s="16" t="n">
        <f aca="false">SUM(J75:J76)</f>
        <v>1065.69385093021</v>
      </c>
      <c r="K77" s="16" t="n">
        <f aca="false">SUM(K75:K76)</f>
        <v>998.612099331261</v>
      </c>
      <c r="L77" s="16" t="n">
        <f aca="false">SUM(L75:L76)</f>
        <v>2123.90284371436</v>
      </c>
      <c r="M77" s="16" t="n">
        <f aca="false">SUM(M75:M76)</f>
        <v>9175.80608877033</v>
      </c>
      <c r="N77" s="16" t="n">
        <f aca="false">SUM(N75:N76)</f>
        <v>5708.78269594656</v>
      </c>
      <c r="O77" s="16" t="n">
        <f aca="false">SUM(O75:O76)</f>
        <v>2058.79401032443</v>
      </c>
      <c r="P77" s="16" t="n">
        <f aca="false">SUM(P75:P76)</f>
        <v>2364.78024045975</v>
      </c>
      <c r="Q77" s="16" t="n">
        <f aca="false">SUM(Q75:Q76)</f>
        <v>2612.71258231305</v>
      </c>
      <c r="R77" s="16" t="n">
        <f aca="false">SUM(R75:R76)</f>
        <v>3691.70618179886</v>
      </c>
      <c r="S77" s="16" t="n">
        <f aca="false">SUM(S75:S76)</f>
        <v>1250.29534848777</v>
      </c>
      <c r="T77" s="16" t="n">
        <f aca="false">SUM(T75:T76)</f>
        <v>1373.49917974944</v>
      </c>
      <c r="U77" s="16" t="n">
        <f aca="false">SUM(U75:U76)</f>
        <v>3500.18569426579</v>
      </c>
      <c r="V77" s="16" t="n">
        <f aca="false">SUM(V75:V76)</f>
        <v>2289.49719728899</v>
      </c>
      <c r="W77" s="16" t="n">
        <f aca="false">SUM(W75:W76)</f>
        <v>930.703111604171</v>
      </c>
      <c r="X77" s="16" t="n">
        <f aca="false">SUM(X75:X76)</f>
        <v>1385.4900500493</v>
      </c>
      <c r="Y77" s="16" t="n">
        <f aca="false">SUM(Y75:Y76)</f>
        <v>1652.29952337411</v>
      </c>
      <c r="Z77" s="16" t="n">
        <f aca="false">SUM(Z75:Z76)</f>
        <v>5390.89893773457</v>
      </c>
      <c r="AA77" s="16" t="n">
        <f aca="false">SUM(AA75:AA76)</f>
        <v>1036.59616048581</v>
      </c>
      <c r="AB77" s="16" t="n">
        <f aca="false">SUM(AB75:AB76)</f>
        <v>2511.60168563709</v>
      </c>
      <c r="AC77" s="16" t="n">
        <f aca="false">SUM(AC75:AC76)</f>
        <v>19681.9683035118</v>
      </c>
      <c r="AD77" s="16" t="n">
        <f aca="false">SUM(AD75:AD76)</f>
        <v>6283.29504212067</v>
      </c>
      <c r="AE77" s="16" t="n">
        <f aca="false">SUM(AE75:AE76)</f>
        <v>22563.4894961381</v>
      </c>
      <c r="AF77" s="16" t="n">
        <f aca="false">SUM(AF75:AF76)</f>
        <v>15918.2946049385</v>
      </c>
      <c r="AG77" s="16" t="n">
        <f aca="false">SUM(AG75:AG76)</f>
        <v>7764.3823788776</v>
      </c>
      <c r="AH77" s="16" t="n">
        <f aca="false">SUM(AH75:AH76)</f>
        <v>696.190946458275</v>
      </c>
      <c r="AI77" s="16" t="n">
        <f aca="false">SUM(AI75:AI76)</f>
        <v>521.603859292315</v>
      </c>
      <c r="AJ77" s="16" t="n">
        <f aca="false">SUM(AJ75:AJ76)</f>
        <v>9644.80276391317</v>
      </c>
      <c r="AK77" s="16" t="n">
        <f aca="false">SUM(AK75:AK76)</f>
        <v>2052.69860946256</v>
      </c>
      <c r="AL77" s="16" t="n">
        <f aca="false">SUM(AL75:AL76)</f>
        <v>6983.70216243429</v>
      </c>
      <c r="AM77" s="16" t="n">
        <f aca="false">SUM(AM75:AM76)</f>
        <v>1161.70177516383</v>
      </c>
      <c r="AN77" s="16" t="n">
        <f aca="false">SUM(AN75:AN76)</f>
        <v>1808.6075523882</v>
      </c>
      <c r="AO77" s="16" t="n">
        <f aca="false">SUM(AO75:AO76)</f>
        <v>5094.29529674677</v>
      </c>
      <c r="AP77" s="16" t="n">
        <f aca="false">SUM(AP75:AP76)</f>
        <v>7131.69434529672</v>
      </c>
      <c r="AQ77" s="16" t="n">
        <f aca="false">SUM(AQ75:AQ76)</f>
        <v>15586.6029178248</v>
      </c>
      <c r="AR77" s="16" t="n">
        <f aca="false">SUM(AR75:AR76)</f>
        <v>2909.7969939619</v>
      </c>
      <c r="AS77" s="16" t="n">
        <f aca="false">SUM(AS75:AS76)</f>
        <v>3671.19781369079</v>
      </c>
      <c r="AT77" s="16" t="n">
        <f aca="false">SUM(AT75:AT76)</f>
        <v>14176.4067022725</v>
      </c>
      <c r="AU77" s="16" t="n">
        <f aca="false">SUM(AU75:AU76)</f>
        <v>17715.2280132639</v>
      </c>
      <c r="AV77" s="16" t="n">
        <f aca="false">SUM(AV75:AV76)</f>
        <v>26760.4032839119</v>
      </c>
      <c r="AW77" s="16" t="n">
        <f aca="false">SUM(AW75:AW76)</f>
        <v>4014.79797733994</v>
      </c>
      <c r="AX77" s="16" t="n">
        <f aca="false">SUM(AX75:AX76)</f>
        <v>1609.10175669295</v>
      </c>
      <c r="AY77" s="16" t="n">
        <f aca="false">SUM(AY75:AY76)</f>
        <v>1492.10037454771</v>
      </c>
      <c r="AZ77" s="16" t="n">
        <f aca="false">SUM(AZ75:AZ76)</f>
        <v>1012.69376394912</v>
      </c>
      <c r="BA77" s="16" t="n">
        <f aca="false">SUM(BA75:BA76)</f>
        <v>4407.3937804014</v>
      </c>
      <c r="BB77" s="16" t="n">
        <f aca="false">SUM(BB75:BB76)</f>
        <v>6161.79932541332</v>
      </c>
      <c r="BC77" s="16" t="n">
        <f aca="false">SUM(BC75:BC76)</f>
        <v>534.109153183465</v>
      </c>
      <c r="BD77" s="16" t="n">
        <f aca="false">SUM(BD75:BD76)</f>
        <v>6104.30023462878</v>
      </c>
      <c r="BE77" s="16" t="n">
        <f aca="false">SUM(BE75:BE76)</f>
        <v>28539.5058347664</v>
      </c>
      <c r="BF77" s="16" t="n">
        <f aca="false">SUM(BF75:BF76)</f>
        <v>25816.0039072123</v>
      </c>
      <c r="BG77" s="16" t="n">
        <f aca="false">SUM(BG75:BG76)</f>
        <v>17876.612540094</v>
      </c>
      <c r="BH77" s="16" t="n">
        <f aca="false">SUM(BH75:BH76)</f>
        <v>9628.89183682047</v>
      </c>
      <c r="BI77" s="16" t="n">
        <f aca="false">SUM(BI75:BI76)</f>
        <v>1545.20125415194</v>
      </c>
      <c r="BJ77" s="16" t="n">
        <f aca="false">SUM(BJ75:BJ76)</f>
        <v>1091.0067085111</v>
      </c>
      <c r="BK77" s="16" t="n">
        <f aca="false">SUM(BK75:BK76)</f>
        <v>2855.69121826635</v>
      </c>
      <c r="BL77" s="16" t="n">
        <f aca="false">SUM(BL75:BL76)</f>
        <v>236.005528640737</v>
      </c>
      <c r="BM77" s="16" t="n">
        <f aca="false">SUM(BM75:BM76)</f>
        <v>2173.59839777662</v>
      </c>
      <c r="BN77" s="16" t="n">
        <f aca="false">SUM(BN75:BN76)</f>
        <v>424.5</v>
      </c>
      <c r="BO77" s="16" t="n">
        <f aca="false">SUM(C77:BN77)</f>
        <v>368106.536545448</v>
      </c>
      <c r="BP77" s="18"/>
      <c r="BQ77" s="18"/>
      <c r="BR77" s="18"/>
      <c r="BS77" s="18"/>
      <c r="BT77" s="18"/>
      <c r="BU77" s="18"/>
      <c r="BV77" s="18"/>
      <c r="BW77" s="18"/>
      <c r="BX77" s="18"/>
    </row>
    <row r="78" customFormat="false" ht="12.75" hidden="false" customHeight="false" outlineLevel="0" collapsed="false">
      <c r="A78" s="17" t="s">
        <v>222</v>
      </c>
      <c r="B78" s="24" t="s">
        <v>272</v>
      </c>
      <c r="C78" s="16" t="n">
        <f aca="false">C70+C77</f>
        <v>9338.19</v>
      </c>
      <c r="D78" s="16" t="n">
        <f aca="false">D70+D77</f>
        <v>412.7</v>
      </c>
      <c r="E78" s="16" t="n">
        <f aca="false">E70+E77</f>
        <v>122.5</v>
      </c>
      <c r="F78" s="16" t="n">
        <f aca="false">F70+F77</f>
        <v>646.4</v>
      </c>
      <c r="G78" s="16" t="n">
        <f aca="false">G70+G77</f>
        <v>38774.3</v>
      </c>
      <c r="H78" s="16" t="n">
        <f aca="false">H70+H77</f>
        <v>5121.49998</v>
      </c>
      <c r="I78" s="16" t="n">
        <f aca="false">I70+I77</f>
        <v>3137.7</v>
      </c>
      <c r="J78" s="16" t="n">
        <f aca="false">J70+J77</f>
        <v>4295.1</v>
      </c>
      <c r="K78" s="16" t="n">
        <f aca="false">K70+K77</f>
        <v>2962.6</v>
      </c>
      <c r="L78" s="16" t="n">
        <f aca="false">L70+L77</f>
        <v>26100.5</v>
      </c>
      <c r="M78" s="16" t="n">
        <f aca="false">M70+M77</f>
        <v>32137.406002</v>
      </c>
      <c r="N78" s="16" t="n">
        <f aca="false">N70+N77</f>
        <v>15735.89</v>
      </c>
      <c r="O78" s="16" t="n">
        <f aca="false">O70+O77</f>
        <v>7007.09000000001</v>
      </c>
      <c r="P78" s="16" t="n">
        <f aca="false">P70+P77</f>
        <v>6907.9</v>
      </c>
      <c r="Q78" s="16" t="n">
        <f aca="false">Q70+Q77</f>
        <v>18345.4</v>
      </c>
      <c r="R78" s="16" t="n">
        <f aca="false">R70+R77</f>
        <v>11403.6</v>
      </c>
      <c r="S78" s="16" t="n">
        <f aca="false">S70+S77</f>
        <v>3463.7</v>
      </c>
      <c r="T78" s="16" t="n">
        <f aca="false">T70+T77</f>
        <v>3591.8</v>
      </c>
      <c r="U78" s="16" t="n">
        <f aca="false">U70+U77</f>
        <v>9412.80000000001</v>
      </c>
      <c r="V78" s="16" t="n">
        <f aca="false">V70+V77</f>
        <v>14603.4</v>
      </c>
      <c r="W78" s="16" t="n">
        <f aca="false">W70+W77</f>
        <v>2263.6</v>
      </c>
      <c r="X78" s="16" t="n">
        <f aca="false">X70+X77</f>
        <v>4369.3</v>
      </c>
      <c r="Y78" s="16" t="n">
        <f aca="false">Y70+Y77</f>
        <v>4798.6</v>
      </c>
      <c r="Z78" s="16" t="n">
        <f aca="false">Z70+Z77</f>
        <v>11518.99</v>
      </c>
      <c r="AA78" s="16" t="n">
        <f aca="false">AA70+AA77</f>
        <v>2546.3</v>
      </c>
      <c r="AB78" s="16" t="n">
        <f aca="false">AB70+AB77</f>
        <v>8008.69</v>
      </c>
      <c r="AC78" s="16" t="n">
        <f aca="false">AC70+AC77</f>
        <v>67885.29</v>
      </c>
      <c r="AD78" s="16" t="n">
        <f aca="false">AD70+AD77</f>
        <v>13505.6</v>
      </c>
      <c r="AE78" s="16" t="n">
        <f aca="false">AE70+AE77</f>
        <v>51634.2928559046</v>
      </c>
      <c r="AF78" s="16" t="n">
        <f aca="false">AF70+AF77</f>
        <v>26799.3</v>
      </c>
      <c r="AG78" s="16" t="n">
        <f aca="false">AG70+AG77</f>
        <v>19258</v>
      </c>
      <c r="AH78" s="16" t="n">
        <f aca="false">AH70+AH77</f>
        <v>2258.3</v>
      </c>
      <c r="AI78" s="16" t="n">
        <f aca="false">AI70+AI77</f>
        <v>3600.1</v>
      </c>
      <c r="AJ78" s="16" t="n">
        <f aca="false">AJ70+AJ77</f>
        <v>26197.4</v>
      </c>
      <c r="AK78" s="16" t="n">
        <f aca="false">AK70+AK77</f>
        <v>3934.59951201479</v>
      </c>
      <c r="AL78" s="16" t="n">
        <f aca="false">AL70+AL77</f>
        <v>16669.3</v>
      </c>
      <c r="AM78" s="16" t="n">
        <f aca="false">AM70+AM77</f>
        <v>3160.3</v>
      </c>
      <c r="AN78" s="16" t="n">
        <f aca="false">AN70+AN77</f>
        <v>4102.1</v>
      </c>
      <c r="AO78" s="16" t="n">
        <f aca="false">AO70+AO77</f>
        <v>11390.5</v>
      </c>
      <c r="AP78" s="16" t="n">
        <f aca="false">AP70+AP77</f>
        <v>14888.7</v>
      </c>
      <c r="AQ78" s="16" t="n">
        <f aca="false">AQ70+AQ77</f>
        <v>27146.7</v>
      </c>
      <c r="AR78" s="16" t="n">
        <f aca="false">AR70+AR77</f>
        <v>9104.1</v>
      </c>
      <c r="AS78" s="16" t="n">
        <f aca="false">AS70+AS77</f>
        <v>10206.6</v>
      </c>
      <c r="AT78" s="16" t="n">
        <f aca="false">AT70+AT77</f>
        <v>21919.11</v>
      </c>
      <c r="AU78" s="16" t="n">
        <f aca="false">AU70+AU77</f>
        <v>22912.0184838501</v>
      </c>
      <c r="AV78" s="16" t="n">
        <f aca="false">AV70+AV77</f>
        <v>48474</v>
      </c>
      <c r="AW78" s="16" t="n">
        <f aca="false">AW70+AW77</f>
        <v>10780.2</v>
      </c>
      <c r="AX78" s="16" t="n">
        <f aca="false">AX70+AX77</f>
        <v>3474.60383333333</v>
      </c>
      <c r="AY78" s="16" t="n">
        <f aca="false">AY70+AY77</f>
        <v>6018.4</v>
      </c>
      <c r="AZ78" s="16" t="n">
        <f aca="false">AZ70+AZ77</f>
        <v>2745.1</v>
      </c>
      <c r="BA78" s="16" t="n">
        <f aca="false">BA70+BA77</f>
        <v>9302.39714409537</v>
      </c>
      <c r="BB78" s="16" t="n">
        <f aca="false">BB70+BB77</f>
        <v>7497.6</v>
      </c>
      <c r="BC78" s="16" t="n">
        <f aca="false">BC70+BC77</f>
        <v>3326.8</v>
      </c>
      <c r="BD78" s="16" t="n">
        <f aca="false">BD70+BD77</f>
        <v>13000.9</v>
      </c>
      <c r="BE78" s="16" t="n">
        <f aca="false">BE70+BE77</f>
        <v>38076.9</v>
      </c>
      <c r="BF78" s="16" t="n">
        <f aca="false">BF70+BF77</f>
        <v>30378.6</v>
      </c>
      <c r="BG78" s="16" t="n">
        <f aca="false">BG70+BG77</f>
        <v>35041.802</v>
      </c>
      <c r="BH78" s="16" t="n">
        <f aca="false">BH70+BH77</f>
        <v>12940.899</v>
      </c>
      <c r="BI78" s="16" t="n">
        <f aca="false">BI70+BI77</f>
        <v>3590.7</v>
      </c>
      <c r="BJ78" s="16" t="n">
        <f aca="false">BJ70+BJ77</f>
        <v>2668.9045</v>
      </c>
      <c r="BK78" s="16" t="n">
        <f aca="false">BK70+BK77</f>
        <v>6762.69129816192</v>
      </c>
      <c r="BL78" s="16" t="n">
        <f aca="false">BL70+BL77</f>
        <v>431.2</v>
      </c>
      <c r="BM78" s="16" t="n">
        <f aca="false">BM70+BM77</f>
        <v>3940.7</v>
      </c>
      <c r="BN78" s="16" t="n">
        <f aca="false">BN70+BN77</f>
        <v>424.5</v>
      </c>
      <c r="BO78" s="16" t="n">
        <f aca="false">SUM(C78:BN78)</f>
        <v>842475.16460936</v>
      </c>
      <c r="BP78" s="18"/>
      <c r="BQ78" s="18"/>
      <c r="BR78" s="18"/>
      <c r="BS78" s="18"/>
      <c r="BT78" s="18"/>
      <c r="BU78" s="18"/>
      <c r="BV78" s="18"/>
      <c r="BW78" s="18"/>
      <c r="BX78" s="1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5" width="9.14"/>
    <col collapsed="false" customWidth="true" hidden="false" outlineLevel="0" max="2" min="2" style="5" width="35.29"/>
    <col collapsed="false" customWidth="true" hidden="false" outlineLevel="0" max="1025" min="3" style="5" width="9.14"/>
  </cols>
  <sheetData>
    <row r="1" customFormat="false" ht="12.75" hidden="false" customHeight="false" outlineLevel="0" collapsed="false">
      <c r="A1" s="6"/>
      <c r="B1" s="6"/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8" t="s">
        <v>275</v>
      </c>
      <c r="BP1" s="8" t="s">
        <v>238</v>
      </c>
      <c r="BQ1" s="8" t="s">
        <v>239</v>
      </c>
      <c r="BR1" s="8" t="s">
        <v>240</v>
      </c>
      <c r="BS1" s="8" t="s">
        <v>241</v>
      </c>
      <c r="BT1" s="8" t="s">
        <v>242</v>
      </c>
      <c r="BU1" s="8" t="s">
        <v>243</v>
      </c>
      <c r="BV1" s="8" t="s">
        <v>244</v>
      </c>
      <c r="BW1" s="8" t="s">
        <v>245</v>
      </c>
      <c r="BX1" s="8" t="s">
        <v>285</v>
      </c>
    </row>
    <row r="2" customFormat="false" ht="102.75" hidden="false" customHeight="false" outlineLevel="0" collapsed="false">
      <c r="A2" s="9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32" t="s">
        <v>277</v>
      </c>
      <c r="BP2" s="32" t="s">
        <v>247</v>
      </c>
      <c r="BQ2" s="32" t="s">
        <v>248</v>
      </c>
      <c r="BR2" s="32" t="s">
        <v>249</v>
      </c>
      <c r="BS2" s="32" t="s">
        <v>250</v>
      </c>
      <c r="BT2" s="32" t="s">
        <v>251</v>
      </c>
      <c r="BU2" s="32" t="s">
        <v>252</v>
      </c>
      <c r="BV2" s="32" t="s">
        <v>253</v>
      </c>
      <c r="BW2" s="32" t="s">
        <v>254</v>
      </c>
      <c r="BX2" s="32" t="s">
        <v>286</v>
      </c>
    </row>
    <row r="3" customFormat="false" ht="12.75" hidden="false" customHeight="false" outlineLevel="0" collapsed="false">
      <c r="A3" s="7" t="s">
        <v>33</v>
      </c>
      <c r="B3" s="12"/>
      <c r="C3" s="6" t="n">
        <v>377.035660647821</v>
      </c>
      <c r="D3" s="6" t="n">
        <v>9.6101579689606</v>
      </c>
      <c r="E3" s="6" t="n">
        <v>0</v>
      </c>
      <c r="F3" s="6" t="n">
        <v>0.16087650961091</v>
      </c>
      <c r="G3" s="6" t="n">
        <v>3144.65366373914</v>
      </c>
      <c r="H3" s="6" t="n">
        <v>27.5484419936526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110.014281431052</v>
      </c>
      <c r="N3" s="6" t="n">
        <v>4.77638982721567</v>
      </c>
      <c r="O3" s="6" t="n">
        <v>11.4760971153636</v>
      </c>
      <c r="P3" s="6" t="n">
        <v>0.0670951602599886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0.136502678789356</v>
      </c>
      <c r="W3" s="6" t="n">
        <v>0</v>
      </c>
      <c r="X3" s="6" t="n">
        <v>0.106456859826878</v>
      </c>
      <c r="Y3" s="6" t="n">
        <v>0</v>
      </c>
      <c r="Z3" s="6" t="n">
        <v>0.306546935804238</v>
      </c>
      <c r="AA3" s="6" t="n">
        <v>0.503372964860421</v>
      </c>
      <c r="AB3" s="6" t="n">
        <v>0.319966414241336</v>
      </c>
      <c r="AC3" s="6" t="n">
        <v>3.25650416077914</v>
      </c>
      <c r="AD3" s="6" t="n">
        <v>0</v>
      </c>
      <c r="AE3" s="6" t="n">
        <v>161.768758704814</v>
      </c>
      <c r="AF3" s="6" t="n">
        <v>30.8799079714373</v>
      </c>
      <c r="AG3" s="6" t="n">
        <v>0.451926780974984</v>
      </c>
      <c r="AH3" s="6" t="n">
        <v>0</v>
      </c>
      <c r="AI3" s="6" t="n">
        <v>0</v>
      </c>
      <c r="AJ3" s="6" t="n">
        <v>1.04645724615474</v>
      </c>
      <c r="AK3" s="6" t="n">
        <v>0</v>
      </c>
      <c r="AL3" s="6" t="n">
        <v>89.9101298712311</v>
      </c>
      <c r="AM3" s="6" t="n">
        <v>0</v>
      </c>
      <c r="AN3" s="6" t="n">
        <v>0</v>
      </c>
      <c r="AO3" s="6" t="n">
        <v>0</v>
      </c>
      <c r="AP3" s="6" t="n">
        <v>0</v>
      </c>
      <c r="AQ3" s="6" t="n">
        <v>0</v>
      </c>
      <c r="AR3" s="6" t="n">
        <v>0</v>
      </c>
      <c r="AS3" s="6" t="n">
        <v>0</v>
      </c>
      <c r="AT3" s="6" t="n">
        <v>0.246913682561041</v>
      </c>
      <c r="AU3" s="6" t="n">
        <v>0</v>
      </c>
      <c r="AV3" s="6" t="n">
        <v>0.334654251137943</v>
      </c>
      <c r="AW3" s="6" t="n">
        <v>0.236703103935436</v>
      </c>
      <c r="AX3" s="6" t="n">
        <v>0.301886647115077</v>
      </c>
      <c r="AY3" s="6" t="n">
        <v>0</v>
      </c>
      <c r="AZ3" s="6" t="n">
        <v>0</v>
      </c>
      <c r="BA3" s="6" t="n">
        <v>0</v>
      </c>
      <c r="BB3" s="6" t="n">
        <v>0</v>
      </c>
      <c r="BC3" s="6" t="n">
        <v>0</v>
      </c>
      <c r="BD3" s="6" t="n">
        <v>23.4022328530526</v>
      </c>
      <c r="BE3" s="6" t="n">
        <v>1.88652123236092</v>
      </c>
      <c r="BF3" s="6" t="n">
        <v>0</v>
      </c>
      <c r="BG3" s="6" t="n">
        <v>8.31423254573769</v>
      </c>
      <c r="BH3" s="6" t="n">
        <v>32.9225537345389</v>
      </c>
      <c r="BI3" s="6" t="n">
        <v>0.197462222492659</v>
      </c>
      <c r="BJ3" s="6" t="n">
        <v>0.152314167047942</v>
      </c>
      <c r="BK3" s="6" t="n">
        <v>2.3738660698892</v>
      </c>
      <c r="BL3" s="6" t="n">
        <v>0</v>
      </c>
      <c r="BM3" s="6" t="n">
        <v>0.678327244752142</v>
      </c>
      <c r="BN3" s="6" t="n">
        <v>0</v>
      </c>
      <c r="BO3" s="13" t="n">
        <f aca="false">SUM(C3:BN3)</f>
        <v>4045.07686273661</v>
      </c>
      <c r="BP3" s="6" t="n">
        <v>1324.50563431727</v>
      </c>
      <c r="BQ3" s="6" t="n">
        <v>0</v>
      </c>
      <c r="BR3" s="6" t="n">
        <v>0</v>
      </c>
      <c r="BS3" s="6" t="n">
        <v>34.1827515338682</v>
      </c>
      <c r="BT3" s="6" t="n">
        <v>0.225117029410152</v>
      </c>
      <c r="BU3" s="6" t="n">
        <v>1712.58835421659</v>
      </c>
      <c r="BV3" s="6" t="n">
        <v>259.31074920207</v>
      </c>
      <c r="BW3" s="6" t="n">
        <v>184.610530964184</v>
      </c>
      <c r="BX3" s="13" t="n">
        <f aca="false">SUM(BO3:BW3)</f>
        <v>7560.5</v>
      </c>
    </row>
    <row r="4" customFormat="false" ht="12.75" hidden="false" customHeight="false" outlineLevel="0" collapsed="false">
      <c r="A4" s="7" t="s">
        <v>35</v>
      </c>
      <c r="B4" s="12"/>
      <c r="C4" s="6" t="n">
        <v>1.29746992623074</v>
      </c>
      <c r="D4" s="6" t="n">
        <v>0</v>
      </c>
      <c r="E4" s="6" t="n">
        <v>0</v>
      </c>
      <c r="F4" s="6" t="n">
        <v>0</v>
      </c>
      <c r="G4" s="6" t="n">
        <v>0.13884531925829</v>
      </c>
      <c r="H4" s="6" t="n">
        <v>0</v>
      </c>
      <c r="I4" s="6" t="n">
        <v>98.9200063621797</v>
      </c>
      <c r="J4" s="6" t="n">
        <v>58.5870197281605</v>
      </c>
      <c r="K4" s="6" t="n">
        <v>0</v>
      </c>
      <c r="L4" s="6" t="n">
        <v>0</v>
      </c>
      <c r="M4" s="6" t="n">
        <v>2.13204935535685</v>
      </c>
      <c r="N4" s="6" t="n">
        <v>0</v>
      </c>
      <c r="O4" s="6" t="n">
        <v>0</v>
      </c>
      <c r="P4" s="6" t="n">
        <v>0.151264547038078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2.32298019241785</v>
      </c>
      <c r="Y4" s="6" t="n">
        <v>0</v>
      </c>
      <c r="Z4" s="6" t="n">
        <v>0</v>
      </c>
      <c r="AA4" s="6" t="n">
        <v>0</v>
      </c>
      <c r="AB4" s="6" t="n">
        <v>0</v>
      </c>
      <c r="AC4" s="6" t="n">
        <v>0.06005610373618</v>
      </c>
      <c r="AD4" s="6" t="n">
        <v>0</v>
      </c>
      <c r="AE4" s="6" t="n">
        <v>13.1602979183654</v>
      </c>
      <c r="AF4" s="6" t="n">
        <v>0</v>
      </c>
      <c r="AG4" s="6" t="n">
        <v>0</v>
      </c>
      <c r="AH4" s="6" t="n">
        <v>0</v>
      </c>
      <c r="AI4" s="6" t="n">
        <v>0</v>
      </c>
      <c r="AJ4" s="6" t="n">
        <v>0</v>
      </c>
      <c r="AK4" s="6" t="n">
        <v>0</v>
      </c>
      <c r="AL4" s="6" t="n">
        <v>0.0252763218008479</v>
      </c>
      <c r="AM4" s="6" t="n">
        <v>0</v>
      </c>
      <c r="AN4" s="6" t="n">
        <v>0</v>
      </c>
      <c r="AO4" s="6" t="n">
        <v>0</v>
      </c>
      <c r="AP4" s="6" t="n">
        <v>0</v>
      </c>
      <c r="AQ4" s="6" t="n">
        <v>0</v>
      </c>
      <c r="AR4" s="6" t="n">
        <v>0</v>
      </c>
      <c r="AS4" s="6" t="n">
        <v>0</v>
      </c>
      <c r="AT4" s="6" t="n">
        <v>0</v>
      </c>
      <c r="AU4" s="6" t="n">
        <v>0</v>
      </c>
      <c r="AV4" s="6" t="n">
        <v>0</v>
      </c>
      <c r="AW4" s="6" t="n">
        <v>0.0132282476648435</v>
      </c>
      <c r="AX4" s="6" t="n">
        <v>0</v>
      </c>
      <c r="AY4" s="6" t="n">
        <v>0.053647780532814</v>
      </c>
      <c r="AZ4" s="6" t="n">
        <v>0.0131984534884928</v>
      </c>
      <c r="BA4" s="6" t="n">
        <v>0.0658861057716625</v>
      </c>
      <c r="BB4" s="6" t="n">
        <v>0</v>
      </c>
      <c r="BC4" s="6" t="n">
        <v>0</v>
      </c>
      <c r="BD4" s="6" t="n">
        <v>3.18459717993082</v>
      </c>
      <c r="BE4" s="6" t="n">
        <v>0</v>
      </c>
      <c r="BF4" s="6" t="n">
        <v>0</v>
      </c>
      <c r="BG4" s="6" t="n">
        <v>0</v>
      </c>
      <c r="BH4" s="6" t="n">
        <v>0</v>
      </c>
      <c r="BI4" s="6" t="n">
        <v>0</v>
      </c>
      <c r="BJ4" s="6" t="n">
        <v>0</v>
      </c>
      <c r="BK4" s="6" t="n">
        <v>0</v>
      </c>
      <c r="BL4" s="6" t="n">
        <v>0</v>
      </c>
      <c r="BM4" s="6" t="n">
        <v>0.157286499363047</v>
      </c>
      <c r="BN4" s="6" t="n">
        <v>0</v>
      </c>
      <c r="BO4" s="13" t="n">
        <f aca="false">SUM(C4:BN4)</f>
        <v>180.283110041296</v>
      </c>
      <c r="BP4" s="6" t="n">
        <v>22.2473268417457</v>
      </c>
      <c r="BQ4" s="6" t="n">
        <v>0</v>
      </c>
      <c r="BR4" s="6" t="n">
        <v>0</v>
      </c>
      <c r="BS4" s="6" t="n">
        <v>0</v>
      </c>
      <c r="BT4" s="6" t="n">
        <v>2.60405522373963</v>
      </c>
      <c r="BU4" s="6" t="n">
        <v>30.5502790067279</v>
      </c>
      <c r="BV4" s="6" t="n">
        <v>2.81425292794832</v>
      </c>
      <c r="BW4" s="6" t="n">
        <v>11.6009759585425</v>
      </c>
      <c r="BX4" s="13" t="n">
        <f aca="false">SUM(BO4:BW4)</f>
        <v>250.1</v>
      </c>
    </row>
    <row r="5" customFormat="false" ht="12.75" hidden="false" customHeight="false" outlineLevel="0" collapsed="false">
      <c r="A5" s="7" t="s">
        <v>37</v>
      </c>
      <c r="B5" s="12"/>
      <c r="C5" s="6" t="n">
        <v>0</v>
      </c>
      <c r="D5" s="6" t="n">
        <v>0</v>
      </c>
      <c r="E5" s="6" t="n">
        <v>0</v>
      </c>
      <c r="F5" s="6" t="n">
        <v>0</v>
      </c>
      <c r="G5" s="6" t="n">
        <v>32.6932393435228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0.195102239351012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0</v>
      </c>
      <c r="AC5" s="6" t="n">
        <v>0</v>
      </c>
      <c r="AD5" s="6" t="n">
        <v>0</v>
      </c>
      <c r="AE5" s="6" t="n">
        <v>5.34003486078918</v>
      </c>
      <c r="AF5" s="6" t="n">
        <v>0</v>
      </c>
      <c r="AG5" s="6" t="n">
        <v>0</v>
      </c>
      <c r="AH5" s="6" t="n">
        <v>0</v>
      </c>
      <c r="AI5" s="6" t="n">
        <v>0</v>
      </c>
      <c r="AJ5" s="6" t="n">
        <v>0</v>
      </c>
      <c r="AK5" s="6" t="n">
        <v>0</v>
      </c>
      <c r="AL5" s="6" t="n">
        <v>65.4942248575534</v>
      </c>
      <c r="AM5" s="6" t="n">
        <v>0</v>
      </c>
      <c r="AN5" s="6" t="n">
        <v>0</v>
      </c>
      <c r="AO5" s="6" t="n">
        <v>0</v>
      </c>
      <c r="AP5" s="6" t="n">
        <v>0</v>
      </c>
      <c r="AQ5" s="6" t="n">
        <v>0</v>
      </c>
      <c r="AR5" s="6" t="n">
        <v>0</v>
      </c>
      <c r="AS5" s="6" t="n">
        <v>0</v>
      </c>
      <c r="AT5" s="6" t="n">
        <v>0</v>
      </c>
      <c r="AU5" s="6" t="n">
        <v>0</v>
      </c>
      <c r="AV5" s="6" t="n">
        <v>0</v>
      </c>
      <c r="AW5" s="6" t="n">
        <v>0</v>
      </c>
      <c r="AX5" s="6" t="n">
        <v>0</v>
      </c>
      <c r="AY5" s="6" t="n">
        <v>0</v>
      </c>
      <c r="AZ5" s="6" t="n">
        <v>0</v>
      </c>
      <c r="BA5" s="6" t="n">
        <v>0</v>
      </c>
      <c r="BB5" s="6" t="n">
        <v>0</v>
      </c>
      <c r="BC5" s="6" t="n">
        <v>0</v>
      </c>
      <c r="BD5" s="6" t="n">
        <v>0</v>
      </c>
      <c r="BE5" s="6" t="n">
        <v>0</v>
      </c>
      <c r="BF5" s="6" t="n">
        <v>0</v>
      </c>
      <c r="BG5" s="6" t="n">
        <v>0</v>
      </c>
      <c r="BH5" s="6" t="n">
        <v>0</v>
      </c>
      <c r="BI5" s="6" t="n">
        <v>0</v>
      </c>
      <c r="BJ5" s="6" t="n">
        <v>0</v>
      </c>
      <c r="BK5" s="6" t="n">
        <v>0</v>
      </c>
      <c r="BL5" s="6" t="n">
        <v>0</v>
      </c>
      <c r="BM5" s="6" t="n">
        <v>0</v>
      </c>
      <c r="BN5" s="6" t="n">
        <v>0</v>
      </c>
      <c r="BO5" s="13" t="n">
        <f aca="false">SUM(C5:BN5)</f>
        <v>103.722601301216</v>
      </c>
      <c r="BP5" s="6" t="n">
        <v>160.479041863958</v>
      </c>
      <c r="BQ5" s="6" t="n">
        <v>0</v>
      </c>
      <c r="BR5" s="6" t="n">
        <v>0</v>
      </c>
      <c r="BS5" s="6" t="n">
        <v>0</v>
      </c>
      <c r="BT5" s="6" t="n">
        <v>1.82205101666718</v>
      </c>
      <c r="BU5" s="6" t="n">
        <v>41.3260497641385</v>
      </c>
      <c r="BV5" s="6" t="n">
        <v>1.82031409675372</v>
      </c>
      <c r="BW5" s="6" t="n">
        <v>1.22994195726603</v>
      </c>
      <c r="BX5" s="13" t="n">
        <f aca="false">SUM(BO5:BW5)</f>
        <v>310.4</v>
      </c>
    </row>
    <row r="6" customFormat="false" ht="12.75" hidden="false" customHeight="false" outlineLevel="0" collapsed="false">
      <c r="A6" s="7" t="s">
        <v>39</v>
      </c>
      <c r="B6" s="12"/>
      <c r="C6" s="6" t="n">
        <v>2.27130836239158</v>
      </c>
      <c r="D6" s="6" t="n">
        <v>0</v>
      </c>
      <c r="E6" s="6" t="n">
        <v>0</v>
      </c>
      <c r="F6" s="6" t="n">
        <v>18.4379058788698</v>
      </c>
      <c r="G6" s="6" t="n">
        <v>46.0994049473608</v>
      </c>
      <c r="H6" s="6" t="n">
        <v>1.66027230208858</v>
      </c>
      <c r="I6" s="6" t="n">
        <v>0</v>
      </c>
      <c r="J6" s="6" t="n">
        <v>8.10861458357936</v>
      </c>
      <c r="K6" s="6" t="n">
        <v>0</v>
      </c>
      <c r="L6" s="6" t="n">
        <v>10565.6384487662</v>
      </c>
      <c r="M6" s="6" t="n">
        <v>568.035112970424</v>
      </c>
      <c r="N6" s="6" t="n">
        <v>0</v>
      </c>
      <c r="O6" s="6" t="n">
        <v>0.742269573714187</v>
      </c>
      <c r="P6" s="6" t="n">
        <v>218.503631799151</v>
      </c>
      <c r="Q6" s="6" t="n">
        <v>1406.2031253098</v>
      </c>
      <c r="R6" s="6" t="n">
        <v>0.773264813891634</v>
      </c>
      <c r="S6" s="6" t="n">
        <v>0</v>
      </c>
      <c r="T6" s="6" t="n">
        <v>14.0292780945153</v>
      </c>
      <c r="U6" s="6" t="n">
        <v>0</v>
      </c>
      <c r="V6" s="6" t="n">
        <v>0</v>
      </c>
      <c r="W6" s="6" t="n">
        <v>0</v>
      </c>
      <c r="X6" s="6" t="n">
        <v>314.853231388318</v>
      </c>
      <c r="Y6" s="6" t="n">
        <v>0</v>
      </c>
      <c r="Z6" s="6" t="n">
        <v>45.574073417858</v>
      </c>
      <c r="AA6" s="6" t="n">
        <v>0</v>
      </c>
      <c r="AB6" s="6" t="n">
        <v>0</v>
      </c>
      <c r="AC6" s="6" t="n">
        <v>145.607819435852</v>
      </c>
      <c r="AD6" s="6" t="n">
        <v>0</v>
      </c>
      <c r="AE6" s="6" t="n">
        <v>391.661542865369</v>
      </c>
      <c r="AF6" s="6" t="n">
        <v>0</v>
      </c>
      <c r="AG6" s="6" t="n">
        <v>0</v>
      </c>
      <c r="AH6" s="6" t="n">
        <v>0</v>
      </c>
      <c r="AI6" s="6" t="n">
        <v>0</v>
      </c>
      <c r="AJ6" s="6" t="n">
        <v>0</v>
      </c>
      <c r="AK6" s="6" t="n">
        <v>0</v>
      </c>
      <c r="AL6" s="6" t="n">
        <v>0</v>
      </c>
      <c r="AM6" s="6" t="n">
        <v>0</v>
      </c>
      <c r="AN6" s="6" t="n">
        <v>0</v>
      </c>
      <c r="AO6" s="6" t="n">
        <v>0</v>
      </c>
      <c r="AP6" s="6" t="n">
        <v>0</v>
      </c>
      <c r="AQ6" s="6" t="n">
        <v>0</v>
      </c>
      <c r="AR6" s="6" t="n">
        <v>0.232084845472931</v>
      </c>
      <c r="AS6" s="6" t="n">
        <v>0</v>
      </c>
      <c r="AT6" s="6" t="n">
        <v>7.5079441374119</v>
      </c>
      <c r="AU6" s="6" t="n">
        <v>4.83630831477988</v>
      </c>
      <c r="AV6" s="6" t="n">
        <v>0</v>
      </c>
      <c r="AW6" s="6" t="n">
        <v>0</v>
      </c>
      <c r="AX6" s="6" t="n">
        <v>0</v>
      </c>
      <c r="AY6" s="6" t="n">
        <v>0</v>
      </c>
      <c r="AZ6" s="6" t="n">
        <v>0</v>
      </c>
      <c r="BA6" s="6" t="n">
        <v>0.134547678626641</v>
      </c>
      <c r="BB6" s="6" t="n">
        <v>0</v>
      </c>
      <c r="BC6" s="6" t="n">
        <v>0</v>
      </c>
      <c r="BD6" s="6" t="n">
        <v>6.88684904079721</v>
      </c>
      <c r="BE6" s="6" t="n">
        <v>9.772304548681</v>
      </c>
      <c r="BF6" s="6" t="n">
        <v>0</v>
      </c>
      <c r="BG6" s="6" t="n">
        <v>1.15671274152932</v>
      </c>
      <c r="BH6" s="6" t="n">
        <v>0</v>
      </c>
      <c r="BI6" s="6" t="n">
        <v>0</v>
      </c>
      <c r="BJ6" s="6" t="n">
        <v>0.0409862072908451</v>
      </c>
      <c r="BK6" s="6" t="n">
        <v>0</v>
      </c>
      <c r="BL6" s="6" t="n">
        <v>0</v>
      </c>
      <c r="BM6" s="6" t="n">
        <v>0</v>
      </c>
      <c r="BN6" s="6" t="n">
        <v>0</v>
      </c>
      <c r="BO6" s="13" t="n">
        <f aca="false">SUM(C6:BN6)</f>
        <v>13778.7670420239</v>
      </c>
      <c r="BP6" s="6" t="n">
        <v>13.5751887404835</v>
      </c>
      <c r="BQ6" s="6" t="n">
        <v>0</v>
      </c>
      <c r="BR6" s="6" t="n">
        <v>0</v>
      </c>
      <c r="BS6" s="6" t="n">
        <v>0</v>
      </c>
      <c r="BT6" s="6" t="n">
        <v>242.797747448933</v>
      </c>
      <c r="BU6" s="6" t="n">
        <v>459.525927768183</v>
      </c>
      <c r="BV6" s="6" t="n">
        <v>57.7225644333956</v>
      </c>
      <c r="BW6" s="6" t="n">
        <v>8509.21129737202</v>
      </c>
      <c r="BX6" s="13" t="n">
        <f aca="false">SUM(BO6:BW6)</f>
        <v>23061.599767787</v>
      </c>
    </row>
    <row r="7" customFormat="false" ht="12.75" hidden="false" customHeight="false" outlineLevel="0" collapsed="false">
      <c r="A7" s="7" t="s">
        <v>41</v>
      </c>
      <c r="B7" s="12"/>
      <c r="C7" s="6" t="n">
        <v>213.136120893782</v>
      </c>
      <c r="D7" s="6" t="n">
        <v>0.0330895145513777</v>
      </c>
      <c r="E7" s="6" t="n">
        <v>0.00659999454085354</v>
      </c>
      <c r="F7" s="6" t="n">
        <v>0.0263450837068883</v>
      </c>
      <c r="G7" s="6" t="n">
        <v>5620.32922193318</v>
      </c>
      <c r="H7" s="6" t="n">
        <v>5.53221590782497</v>
      </c>
      <c r="I7" s="6" t="n">
        <v>0.388118696464061</v>
      </c>
      <c r="J7" s="6" t="n">
        <v>24.8396708597244</v>
      </c>
      <c r="K7" s="6" t="n">
        <v>0.647970057195317</v>
      </c>
      <c r="L7" s="6" t="n">
        <v>62.7010877607421</v>
      </c>
      <c r="M7" s="6" t="n">
        <v>354.906909828161</v>
      </c>
      <c r="N7" s="6" t="n">
        <v>8.35321430544894</v>
      </c>
      <c r="O7" s="6" t="n">
        <v>1.69804887144669</v>
      </c>
      <c r="P7" s="6" t="n">
        <v>0.336216651649555</v>
      </c>
      <c r="Q7" s="6" t="n">
        <v>0.40689651566654</v>
      </c>
      <c r="R7" s="6" t="n">
        <v>9.07085581223713</v>
      </c>
      <c r="S7" s="6" t="n">
        <v>0.0639622898009708</v>
      </c>
      <c r="T7" s="6" t="n">
        <v>0.198194572206974</v>
      </c>
      <c r="U7" s="6" t="n">
        <v>0.829270852790392</v>
      </c>
      <c r="V7" s="6" t="n">
        <v>2.60454457820443</v>
      </c>
      <c r="W7" s="6" t="n">
        <v>0.0212553429507756</v>
      </c>
      <c r="X7" s="6" t="n">
        <v>0.87064976321573</v>
      </c>
      <c r="Y7" s="6" t="n">
        <v>0.589897877466211</v>
      </c>
      <c r="Z7" s="6" t="n">
        <v>13.0346129843121</v>
      </c>
      <c r="AA7" s="6" t="n">
        <v>0.0501757956518304</v>
      </c>
      <c r="AB7" s="6" t="n">
        <v>11.0474739709221</v>
      </c>
      <c r="AC7" s="6" t="n">
        <v>6.63306429120366</v>
      </c>
      <c r="AD7" s="6" t="n">
        <v>1.92600638585924</v>
      </c>
      <c r="AE7" s="6" t="n">
        <v>565.865564932371</v>
      </c>
      <c r="AF7" s="6" t="n">
        <v>15.5694986664926</v>
      </c>
      <c r="AG7" s="6" t="n">
        <v>3.29309906838374</v>
      </c>
      <c r="AH7" s="6" t="n">
        <v>0.0314050335441425</v>
      </c>
      <c r="AI7" s="6" t="n">
        <v>0.89603468549838</v>
      </c>
      <c r="AJ7" s="6" t="n">
        <v>19.4818045833527</v>
      </c>
      <c r="AK7" s="6" t="n">
        <v>0.251139841930577</v>
      </c>
      <c r="AL7" s="6" t="n">
        <v>912.332927989333</v>
      </c>
      <c r="AM7" s="6" t="n">
        <v>0.919369636053293</v>
      </c>
      <c r="AN7" s="6" t="n">
        <v>2.79364193299597</v>
      </c>
      <c r="AO7" s="6" t="n">
        <v>2.19899566031981</v>
      </c>
      <c r="AP7" s="6" t="n">
        <v>2.83021412322649</v>
      </c>
      <c r="AQ7" s="6" t="n">
        <v>2.13066975419095</v>
      </c>
      <c r="AR7" s="6" t="n">
        <v>0.1743158449593</v>
      </c>
      <c r="AS7" s="6" t="n">
        <v>0.718065147935057</v>
      </c>
      <c r="AT7" s="6" t="n">
        <v>3.27590895879952</v>
      </c>
      <c r="AU7" s="6" t="n">
        <v>0</v>
      </c>
      <c r="AV7" s="6" t="n">
        <v>10.4712817148951</v>
      </c>
      <c r="AW7" s="6" t="n">
        <v>2.67404395985468</v>
      </c>
      <c r="AX7" s="6" t="n">
        <v>0.501282460581584</v>
      </c>
      <c r="AY7" s="6" t="n">
        <v>2.40310857787497</v>
      </c>
      <c r="AZ7" s="6" t="n">
        <v>3.0558710863985</v>
      </c>
      <c r="BA7" s="6" t="n">
        <v>3.23057887094305</v>
      </c>
      <c r="BB7" s="6" t="n">
        <v>0.460553731603578</v>
      </c>
      <c r="BC7" s="6" t="n">
        <v>0.280258155872686</v>
      </c>
      <c r="BD7" s="6" t="n">
        <v>14.0029478213043</v>
      </c>
      <c r="BE7" s="6" t="n">
        <v>66.492455082201</v>
      </c>
      <c r="BF7" s="6" t="n">
        <v>23.1302519857893</v>
      </c>
      <c r="BG7" s="6" t="n">
        <v>114.864390732703</v>
      </c>
      <c r="BH7" s="6" t="n">
        <v>80.3866163007023</v>
      </c>
      <c r="BI7" s="6" t="n">
        <v>8.14895918538932</v>
      </c>
      <c r="BJ7" s="6" t="n">
        <v>25.3833174573408</v>
      </c>
      <c r="BK7" s="6" t="n">
        <v>2.87967461723873</v>
      </c>
      <c r="BL7" s="6" t="n">
        <v>0.241546809535386</v>
      </c>
      <c r="BM7" s="6" t="n">
        <v>5.70141472589445</v>
      </c>
      <c r="BN7" s="6" t="n">
        <v>0</v>
      </c>
      <c r="BO7" s="13" t="n">
        <f aca="false">SUM(C7:BN7)</f>
        <v>8237.35290052642</v>
      </c>
      <c r="BP7" s="6" t="n">
        <v>5863.09261458903</v>
      </c>
      <c r="BQ7" s="6" t="n">
        <v>0</v>
      </c>
      <c r="BR7" s="6" t="n">
        <v>0</v>
      </c>
      <c r="BS7" s="6" t="n">
        <v>0</v>
      </c>
      <c r="BT7" s="6" t="n">
        <v>36.6117297219077</v>
      </c>
      <c r="BU7" s="6" t="n">
        <v>3856.24550353498</v>
      </c>
      <c r="BV7" s="6" t="n">
        <v>830.316785939127</v>
      </c>
      <c r="BW7" s="6" t="n">
        <v>749.680465688536</v>
      </c>
      <c r="BX7" s="13" t="n">
        <f aca="false">SUM(BO7:BW7)</f>
        <v>19573.3</v>
      </c>
    </row>
    <row r="8" customFormat="false" ht="12.75" hidden="false" customHeight="false" outlineLevel="0" collapsed="false">
      <c r="A8" s="7" t="s">
        <v>43</v>
      </c>
      <c r="B8" s="12"/>
      <c r="C8" s="6" t="n">
        <v>2.64321635683794</v>
      </c>
      <c r="D8" s="6" t="n">
        <v>0</v>
      </c>
      <c r="E8" s="6" t="n">
        <v>2.82326589213791</v>
      </c>
      <c r="F8" s="6" t="n">
        <v>1.08085736172108</v>
      </c>
      <c r="G8" s="6" t="n">
        <v>6.29399815608708</v>
      </c>
      <c r="H8" s="6" t="n">
        <v>684.25409546817</v>
      </c>
      <c r="I8" s="6" t="n">
        <v>0.168949546812592</v>
      </c>
      <c r="J8" s="6" t="n">
        <v>55.0733915984967</v>
      </c>
      <c r="K8" s="6" t="n">
        <v>0.451568319776961</v>
      </c>
      <c r="L8" s="6" t="n">
        <v>0.638514483724056</v>
      </c>
      <c r="M8" s="6" t="n">
        <v>24.377836092863</v>
      </c>
      <c r="N8" s="6" t="n">
        <v>0.607612841481254</v>
      </c>
      <c r="O8" s="6" t="n">
        <v>25.5321577036235</v>
      </c>
      <c r="P8" s="6" t="n">
        <v>8.61042198129788</v>
      </c>
      <c r="Q8" s="6" t="n">
        <v>0.711367188276584</v>
      </c>
      <c r="R8" s="6" t="n">
        <v>4.02835946129375</v>
      </c>
      <c r="S8" s="6" t="n">
        <v>0.306902188703169</v>
      </c>
      <c r="T8" s="6" t="n">
        <v>0.389280784967339</v>
      </c>
      <c r="U8" s="6" t="n">
        <v>1.10601369216172</v>
      </c>
      <c r="V8" s="6" t="n">
        <v>77.4715149716528</v>
      </c>
      <c r="W8" s="6" t="n">
        <v>0.603258002356606</v>
      </c>
      <c r="X8" s="6" t="n">
        <v>107.910993806445</v>
      </c>
      <c r="Y8" s="6" t="n">
        <v>8.1439493247777</v>
      </c>
      <c r="Z8" s="6" t="n">
        <v>0</v>
      </c>
      <c r="AA8" s="6" t="n">
        <v>0.32132979479092</v>
      </c>
      <c r="AB8" s="6" t="n">
        <v>2.20291946142664</v>
      </c>
      <c r="AC8" s="6" t="n">
        <v>28.9234122414819</v>
      </c>
      <c r="AD8" s="6" t="n">
        <v>25.8469970204143</v>
      </c>
      <c r="AE8" s="6" t="n">
        <v>91.0574917392692</v>
      </c>
      <c r="AF8" s="6" t="n">
        <v>19.6633993421451</v>
      </c>
      <c r="AG8" s="6" t="n">
        <v>1.21897175002141</v>
      </c>
      <c r="AH8" s="6" t="n">
        <v>0</v>
      </c>
      <c r="AI8" s="6" t="n">
        <v>0.144434085074926</v>
      </c>
      <c r="AJ8" s="6" t="n">
        <v>2.39092553944312</v>
      </c>
      <c r="AK8" s="6" t="n">
        <v>0.362867265463211</v>
      </c>
      <c r="AL8" s="6" t="n">
        <v>11.4009899200896</v>
      </c>
      <c r="AM8" s="6" t="n">
        <v>0</v>
      </c>
      <c r="AN8" s="6" t="n">
        <v>0.292488982024653</v>
      </c>
      <c r="AO8" s="6" t="n">
        <v>0.602193908950913</v>
      </c>
      <c r="AP8" s="6" t="n">
        <v>0.0632955323344625</v>
      </c>
      <c r="AQ8" s="6" t="n">
        <v>0</v>
      </c>
      <c r="AR8" s="6" t="n">
        <v>0</v>
      </c>
      <c r="AS8" s="6" t="n">
        <v>0</v>
      </c>
      <c r="AT8" s="6" t="n">
        <v>1.57783041985361</v>
      </c>
      <c r="AU8" s="6" t="n">
        <v>0</v>
      </c>
      <c r="AV8" s="6" t="n">
        <v>2.95137021491708</v>
      </c>
      <c r="AW8" s="6" t="n">
        <v>5.3405700876851</v>
      </c>
      <c r="AX8" s="6" t="n">
        <v>0.37087135147548</v>
      </c>
      <c r="AY8" s="6" t="n">
        <v>1.58789513259701</v>
      </c>
      <c r="AZ8" s="6" t="n">
        <v>8.19204041155509</v>
      </c>
      <c r="BA8" s="6" t="n">
        <v>2.8040456326088</v>
      </c>
      <c r="BB8" s="6" t="n">
        <v>0.813830673248063</v>
      </c>
      <c r="BC8" s="6" t="n">
        <v>0</v>
      </c>
      <c r="BD8" s="6" t="n">
        <v>16.4060536963724</v>
      </c>
      <c r="BE8" s="6" t="n">
        <v>16.9269754473663</v>
      </c>
      <c r="BF8" s="6" t="n">
        <v>0.97048818464862</v>
      </c>
      <c r="BG8" s="6" t="n">
        <v>27.4083381879717</v>
      </c>
      <c r="BH8" s="6" t="n">
        <v>8.78091035678331</v>
      </c>
      <c r="BI8" s="6" t="n">
        <v>0.252723830808652</v>
      </c>
      <c r="BJ8" s="6" t="n">
        <v>2.50602618381229</v>
      </c>
      <c r="BK8" s="6" t="n">
        <v>0</v>
      </c>
      <c r="BL8" s="6" t="n">
        <v>4.6663812174108</v>
      </c>
      <c r="BM8" s="6" t="n">
        <v>17.8807803783446</v>
      </c>
      <c r="BN8" s="6" t="n">
        <v>0</v>
      </c>
      <c r="BO8" s="13" t="n">
        <f aca="false">SUM(C8:BN8)</f>
        <v>1317.15637321405</v>
      </c>
      <c r="BP8" s="6" t="n">
        <v>3629.07490893827</v>
      </c>
      <c r="BQ8" s="6" t="n">
        <v>0</v>
      </c>
      <c r="BR8" s="6" t="n">
        <v>0</v>
      </c>
      <c r="BS8" s="6" t="n">
        <v>0</v>
      </c>
      <c r="BT8" s="6" t="n">
        <v>61.1089451520601</v>
      </c>
      <c r="BU8" s="6" t="n">
        <v>2058.1478376613</v>
      </c>
      <c r="BV8" s="6" t="n">
        <v>558.103811163206</v>
      </c>
      <c r="BW8" s="6" t="n">
        <v>498.308123871109</v>
      </c>
      <c r="BX8" s="13" t="n">
        <f aca="false">SUM(BO8:BW8)</f>
        <v>8121.9</v>
      </c>
    </row>
    <row r="9" customFormat="false" ht="12.75" hidden="false" customHeight="false" outlineLevel="0" collapsed="false">
      <c r="A9" s="7" t="s">
        <v>45</v>
      </c>
      <c r="B9" s="12"/>
      <c r="C9" s="6" t="n">
        <v>2.68861813225134</v>
      </c>
      <c r="D9" s="6" t="n">
        <v>0</v>
      </c>
      <c r="E9" s="6" t="n">
        <v>0</v>
      </c>
      <c r="F9" s="6" t="n">
        <v>2.3492489522439</v>
      </c>
      <c r="G9" s="6" t="n">
        <v>28.8594249301869</v>
      </c>
      <c r="H9" s="6" t="n">
        <v>0.626032383530385</v>
      </c>
      <c r="I9" s="6" t="n">
        <v>423.173331731151</v>
      </c>
      <c r="J9" s="6" t="n">
        <v>22.0584512861688</v>
      </c>
      <c r="K9" s="6" t="n">
        <v>0.628299704914172</v>
      </c>
      <c r="L9" s="6" t="n">
        <v>4.12149475688656</v>
      </c>
      <c r="M9" s="6" t="n">
        <v>28.6069937176344</v>
      </c>
      <c r="N9" s="6" t="n">
        <v>0</v>
      </c>
      <c r="O9" s="6" t="n">
        <v>6.01757318740937</v>
      </c>
      <c r="P9" s="6" t="n">
        <v>23.6189268543518</v>
      </c>
      <c r="Q9" s="6" t="n">
        <v>4.10937273391852</v>
      </c>
      <c r="R9" s="6" t="n">
        <v>8.52599768180065</v>
      </c>
      <c r="S9" s="6" t="n">
        <v>0.308550915779879</v>
      </c>
      <c r="T9" s="6" t="n">
        <v>4.45036911175224</v>
      </c>
      <c r="U9" s="6" t="n">
        <v>13.6004809622502</v>
      </c>
      <c r="V9" s="6" t="n">
        <v>5.82280559006687</v>
      </c>
      <c r="W9" s="6" t="n">
        <v>0.331358922924348</v>
      </c>
      <c r="X9" s="6" t="n">
        <v>130.746537916877</v>
      </c>
      <c r="Y9" s="6" t="n">
        <v>2.18184930257349</v>
      </c>
      <c r="Z9" s="6" t="n">
        <v>132.684715364891</v>
      </c>
      <c r="AA9" s="6" t="n">
        <v>0</v>
      </c>
      <c r="AB9" s="6" t="n">
        <v>0.806213118386288</v>
      </c>
      <c r="AC9" s="6" t="n">
        <v>361.024320096163</v>
      </c>
      <c r="AD9" s="6" t="n">
        <v>2.10003435528933</v>
      </c>
      <c r="AE9" s="6" t="n">
        <v>58.204957904703</v>
      </c>
      <c r="AF9" s="6" t="n">
        <v>0.390167969945552</v>
      </c>
      <c r="AG9" s="6" t="n">
        <v>7.39065525870986</v>
      </c>
      <c r="AH9" s="6" t="n">
        <v>0</v>
      </c>
      <c r="AI9" s="6" t="n">
        <v>0</v>
      </c>
      <c r="AJ9" s="6" t="n">
        <v>5.84868073939173</v>
      </c>
      <c r="AK9" s="6" t="n">
        <v>0</v>
      </c>
      <c r="AL9" s="6" t="n">
        <v>0</v>
      </c>
      <c r="AM9" s="6" t="n">
        <v>0.0186728013864009</v>
      </c>
      <c r="AN9" s="6" t="n">
        <v>0.306980402134921</v>
      </c>
      <c r="AO9" s="6" t="n">
        <v>0</v>
      </c>
      <c r="AP9" s="6" t="n">
        <v>0</v>
      </c>
      <c r="AQ9" s="6" t="n">
        <v>0</v>
      </c>
      <c r="AR9" s="6" t="n">
        <v>0</v>
      </c>
      <c r="AS9" s="6" t="n">
        <v>0</v>
      </c>
      <c r="AT9" s="6" t="n">
        <v>22.0616209279541</v>
      </c>
      <c r="AU9" s="6" t="n">
        <v>21.957736995407</v>
      </c>
      <c r="AV9" s="6" t="n">
        <v>2.58356285150448</v>
      </c>
      <c r="AW9" s="6" t="n">
        <v>1.89723236090838</v>
      </c>
      <c r="AX9" s="6" t="n">
        <v>0.247718224823143</v>
      </c>
      <c r="AY9" s="6" t="n">
        <v>0.477539046523194</v>
      </c>
      <c r="AZ9" s="6" t="n">
        <v>1.25055020453379</v>
      </c>
      <c r="BA9" s="6" t="n">
        <v>1.02569006420678</v>
      </c>
      <c r="BB9" s="6" t="n">
        <v>0</v>
      </c>
      <c r="BC9" s="6" t="n">
        <v>0</v>
      </c>
      <c r="BD9" s="6" t="n">
        <v>15.2606850312614</v>
      </c>
      <c r="BE9" s="6" t="n">
        <v>3.25288696409994</v>
      </c>
      <c r="BF9" s="6" t="n">
        <v>0</v>
      </c>
      <c r="BG9" s="6" t="n">
        <v>0</v>
      </c>
      <c r="BH9" s="6" t="n">
        <v>0.158758589677454</v>
      </c>
      <c r="BI9" s="6" t="n">
        <v>0</v>
      </c>
      <c r="BJ9" s="6" t="n">
        <v>0</v>
      </c>
      <c r="BK9" s="6" t="n">
        <v>0.344573193348601</v>
      </c>
      <c r="BL9" s="6" t="n">
        <v>0.96665470435129</v>
      </c>
      <c r="BM9" s="6" t="n">
        <v>3.75871067802659</v>
      </c>
      <c r="BN9" s="6" t="n">
        <v>0</v>
      </c>
      <c r="BO9" s="13" t="n">
        <f aca="false">SUM(C9:BN9)</f>
        <v>1356.8450366223</v>
      </c>
      <c r="BP9" s="6" t="n">
        <v>80.2961093594476</v>
      </c>
      <c r="BQ9" s="6" t="n">
        <v>0</v>
      </c>
      <c r="BR9" s="6" t="n">
        <v>0</v>
      </c>
      <c r="BS9" s="6" t="n">
        <v>4.57471391366191</v>
      </c>
      <c r="BT9" s="6" t="n">
        <v>29.0370805811391</v>
      </c>
      <c r="BU9" s="6" t="n">
        <v>339.992807749328</v>
      </c>
      <c r="BV9" s="6" t="n">
        <v>48.257033868487</v>
      </c>
      <c r="BW9" s="6" t="n">
        <v>40.9972179056373</v>
      </c>
      <c r="BX9" s="13" t="n">
        <f aca="false">SUM(BO9:BW9)</f>
        <v>1900</v>
      </c>
    </row>
    <row r="10" customFormat="false" ht="12.75" hidden="false" customHeight="false" outlineLevel="0" collapsed="false">
      <c r="A10" s="7" t="s">
        <v>47</v>
      </c>
      <c r="B10" s="12"/>
      <c r="C10" s="6" t="n">
        <v>1.69137223161133</v>
      </c>
      <c r="D10" s="6" t="n">
        <v>0.000724668477676067</v>
      </c>
      <c r="E10" s="6" t="n">
        <v>0.00141294711020587</v>
      </c>
      <c r="F10" s="6" t="n">
        <v>0.0060670121074824</v>
      </c>
      <c r="G10" s="6" t="n">
        <v>268.719496245817</v>
      </c>
      <c r="H10" s="6" t="n">
        <v>9.55072199024224</v>
      </c>
      <c r="I10" s="6" t="n">
        <v>62.0994868277415</v>
      </c>
      <c r="J10" s="6" t="n">
        <v>707.903488975644</v>
      </c>
      <c r="K10" s="6" t="n">
        <v>507.503759713861</v>
      </c>
      <c r="L10" s="6" t="n">
        <v>1.34752084233749</v>
      </c>
      <c r="M10" s="6" t="n">
        <v>85.3415661291231</v>
      </c>
      <c r="N10" s="6" t="n">
        <v>37.0465882839754</v>
      </c>
      <c r="O10" s="6" t="n">
        <v>95.0127505459935</v>
      </c>
      <c r="P10" s="6" t="n">
        <v>52.5711700498251</v>
      </c>
      <c r="Q10" s="6" t="n">
        <v>5.2465213982415</v>
      </c>
      <c r="R10" s="6" t="n">
        <v>4.93313329272891</v>
      </c>
      <c r="S10" s="6" t="n">
        <v>0.501150993564923</v>
      </c>
      <c r="T10" s="6" t="n">
        <v>5.92119705586989</v>
      </c>
      <c r="U10" s="6" t="n">
        <v>1.74553306950197</v>
      </c>
      <c r="V10" s="6" t="n">
        <v>12.7739696382062</v>
      </c>
      <c r="W10" s="6" t="n">
        <v>0.782523164385046</v>
      </c>
      <c r="X10" s="6" t="n">
        <v>32.1662065602322</v>
      </c>
      <c r="Y10" s="6" t="n">
        <v>0.132606217093141</v>
      </c>
      <c r="Z10" s="6" t="n">
        <v>0.479655484773794</v>
      </c>
      <c r="AA10" s="6" t="n">
        <v>0.154153603475989</v>
      </c>
      <c r="AB10" s="6" t="n">
        <v>2.40131240342788</v>
      </c>
      <c r="AC10" s="6" t="n">
        <v>1.73414284818657</v>
      </c>
      <c r="AD10" s="6" t="n">
        <v>5.7387527142484</v>
      </c>
      <c r="AE10" s="6" t="n">
        <v>282.833305064223</v>
      </c>
      <c r="AF10" s="6" t="n">
        <v>37.5782014371219</v>
      </c>
      <c r="AG10" s="6" t="n">
        <v>2.63073293490561</v>
      </c>
      <c r="AH10" s="6" t="n">
        <v>0.00559917227855112</v>
      </c>
      <c r="AI10" s="6" t="n">
        <v>0.0861111759675323</v>
      </c>
      <c r="AJ10" s="6" t="n">
        <v>26.089129487331</v>
      </c>
      <c r="AK10" s="6" t="n">
        <v>0.979735360759307</v>
      </c>
      <c r="AL10" s="6" t="n">
        <v>13.3460153002605</v>
      </c>
      <c r="AM10" s="6" t="n">
        <v>92.0170601887329</v>
      </c>
      <c r="AN10" s="6" t="n">
        <v>0.174631357165707</v>
      </c>
      <c r="AO10" s="6" t="n">
        <v>0.139555628050311</v>
      </c>
      <c r="AP10" s="6" t="n">
        <v>0.286170976540156</v>
      </c>
      <c r="AQ10" s="6" t="n">
        <v>7.3838876727026</v>
      </c>
      <c r="AR10" s="6" t="n">
        <v>0.197297941805618</v>
      </c>
      <c r="AS10" s="6" t="n">
        <v>2.11427873355274</v>
      </c>
      <c r="AT10" s="6" t="n">
        <v>6.66491404768029</v>
      </c>
      <c r="AU10" s="6" t="n">
        <v>5.95376372774011</v>
      </c>
      <c r="AV10" s="6" t="n">
        <v>7.64287381035291</v>
      </c>
      <c r="AW10" s="6" t="n">
        <v>1.25129232233307</v>
      </c>
      <c r="AX10" s="6" t="n">
        <v>0.297655985142685</v>
      </c>
      <c r="AY10" s="6" t="n">
        <v>4.5109564453578</v>
      </c>
      <c r="AZ10" s="6" t="n">
        <v>2.304648835977</v>
      </c>
      <c r="BA10" s="6" t="n">
        <v>1.29373873580806</v>
      </c>
      <c r="BB10" s="6" t="n">
        <v>0.214405354007073</v>
      </c>
      <c r="BC10" s="6" t="n">
        <v>0.191055119675872</v>
      </c>
      <c r="BD10" s="6" t="n">
        <v>31.5875053672318</v>
      </c>
      <c r="BE10" s="6" t="n">
        <v>28.0875102391532</v>
      </c>
      <c r="BF10" s="6" t="n">
        <v>1.08003991934652</v>
      </c>
      <c r="BG10" s="6" t="n">
        <v>79.3320633060804</v>
      </c>
      <c r="BH10" s="6" t="n">
        <v>6.34280877330007</v>
      </c>
      <c r="BI10" s="6" t="n">
        <v>0.630742405755126</v>
      </c>
      <c r="BJ10" s="6" t="n">
        <v>1.10395800215293</v>
      </c>
      <c r="BK10" s="6" t="n">
        <v>7.23845148413494</v>
      </c>
      <c r="BL10" s="6" t="n">
        <v>0.107390133928495</v>
      </c>
      <c r="BM10" s="6" t="n">
        <v>5.89146573934485</v>
      </c>
      <c r="BN10" s="6" t="n">
        <v>0</v>
      </c>
      <c r="BO10" s="13" t="n">
        <f aca="false">SUM(C10:BN10)</f>
        <v>2561.0959370937</v>
      </c>
      <c r="BP10" s="6" t="n">
        <v>225.264105337726</v>
      </c>
      <c r="BQ10" s="6" t="n">
        <v>0</v>
      </c>
      <c r="BR10" s="6" t="n">
        <v>0</v>
      </c>
      <c r="BS10" s="6" t="n">
        <v>0</v>
      </c>
      <c r="BT10" s="6" t="n">
        <v>8.46200810872353</v>
      </c>
      <c r="BU10" s="6" t="n">
        <v>421.024770480272</v>
      </c>
      <c r="BV10" s="6" t="n">
        <v>120.986562913204</v>
      </c>
      <c r="BW10" s="6" t="n">
        <v>82.56661606637</v>
      </c>
      <c r="BX10" s="13" t="n">
        <f aca="false">SUM(BO10:BW10)</f>
        <v>3419.4</v>
      </c>
    </row>
    <row r="11" customFormat="false" ht="12.75" hidden="false" customHeight="false" outlineLevel="0" collapsed="false">
      <c r="A11" s="7" t="s">
        <v>49</v>
      </c>
      <c r="B11" s="12"/>
      <c r="C11" s="6" t="n">
        <v>0.0245194479163888</v>
      </c>
      <c r="D11" s="6" t="n">
        <v>0</v>
      </c>
      <c r="E11" s="6" t="n">
        <v>0</v>
      </c>
      <c r="F11" s="6" t="n">
        <v>0.00682724276213396</v>
      </c>
      <c r="G11" s="6" t="n">
        <v>1.11958698599666</v>
      </c>
      <c r="H11" s="6" t="n">
        <v>0.146828819947018</v>
      </c>
      <c r="I11" s="6" t="n">
        <v>0.126388248765812</v>
      </c>
      <c r="J11" s="6" t="n">
        <v>3.13759248787313</v>
      </c>
      <c r="K11" s="6" t="n">
        <v>29.1806152359483</v>
      </c>
      <c r="L11" s="6" t="n">
        <v>0.0224702694879908</v>
      </c>
      <c r="M11" s="6" t="n">
        <v>0.606061135222907</v>
      </c>
      <c r="N11" s="6" t="n">
        <v>0.180051169735374</v>
      </c>
      <c r="O11" s="6" t="n">
        <v>0.0297738684300505</v>
      </c>
      <c r="P11" s="6" t="n">
        <v>0.0952204048000428</v>
      </c>
      <c r="Q11" s="6" t="n">
        <v>0.00371641061140325</v>
      </c>
      <c r="R11" s="6" t="n">
        <v>0.0334839817213559</v>
      </c>
      <c r="S11" s="6" t="n">
        <v>0.0119765073406159</v>
      </c>
      <c r="T11" s="6" t="n">
        <v>0.0780906485990116</v>
      </c>
      <c r="U11" s="6" t="n">
        <v>0.0898647998227272</v>
      </c>
      <c r="V11" s="6" t="n">
        <v>0.101295672244083</v>
      </c>
      <c r="W11" s="6" t="n">
        <v>0.000715754350176041</v>
      </c>
      <c r="X11" s="6" t="n">
        <v>0.136197201652242</v>
      </c>
      <c r="Y11" s="6" t="n">
        <v>0.0142199433878466</v>
      </c>
      <c r="Z11" s="6" t="n">
        <v>0</v>
      </c>
      <c r="AA11" s="6" t="n">
        <v>0</v>
      </c>
      <c r="AB11" s="6" t="n">
        <v>0</v>
      </c>
      <c r="AC11" s="6" t="n">
        <v>0.308304840894192</v>
      </c>
      <c r="AD11" s="6" t="n">
        <v>1.21421727232165</v>
      </c>
      <c r="AE11" s="6" t="n">
        <v>6.60486544105007</v>
      </c>
      <c r="AF11" s="6" t="n">
        <v>4.82922469469705</v>
      </c>
      <c r="AG11" s="6" t="n">
        <v>0.172401805512676</v>
      </c>
      <c r="AH11" s="6" t="n">
        <v>0</v>
      </c>
      <c r="AI11" s="6" t="n">
        <v>0</v>
      </c>
      <c r="AJ11" s="6" t="n">
        <v>0.01774112226048</v>
      </c>
      <c r="AK11" s="6" t="n">
        <v>0.0433774525377814</v>
      </c>
      <c r="AL11" s="6" t="n">
        <v>0.188643525949208</v>
      </c>
      <c r="AM11" s="6" t="n">
        <v>17.4014067248702</v>
      </c>
      <c r="AN11" s="6" t="n">
        <v>0.0684534583105213</v>
      </c>
      <c r="AO11" s="6" t="n">
        <v>0.149749978592518</v>
      </c>
      <c r="AP11" s="6" t="n">
        <v>0.102247954517406</v>
      </c>
      <c r="AQ11" s="6" t="n">
        <v>0.435537757265675</v>
      </c>
      <c r="AR11" s="6" t="n">
        <v>0.0125668968568346</v>
      </c>
      <c r="AS11" s="6" t="n">
        <v>0.433569442722787</v>
      </c>
      <c r="AT11" s="6" t="n">
        <v>0.0620500055034714</v>
      </c>
      <c r="AU11" s="6" t="n">
        <v>0</v>
      </c>
      <c r="AV11" s="6" t="n">
        <v>1.7435427094704</v>
      </c>
      <c r="AW11" s="6" t="n">
        <v>0.0705037136076244</v>
      </c>
      <c r="AX11" s="6" t="n">
        <v>0.00924339551988186</v>
      </c>
      <c r="AY11" s="6" t="n">
        <v>10.3113897089229</v>
      </c>
      <c r="AZ11" s="6" t="n">
        <v>0.405575638085909</v>
      </c>
      <c r="BA11" s="6" t="n">
        <v>0.147748994809585</v>
      </c>
      <c r="BB11" s="6" t="n">
        <v>0.0137379022629564</v>
      </c>
      <c r="BC11" s="6" t="n">
        <v>0.0687827923420173</v>
      </c>
      <c r="BD11" s="6" t="n">
        <v>1.66242080771189</v>
      </c>
      <c r="BE11" s="6" t="n">
        <v>1.68060154721638</v>
      </c>
      <c r="BF11" s="6" t="n">
        <v>0.671649092862455</v>
      </c>
      <c r="BG11" s="6" t="n">
        <v>0.234529691215952</v>
      </c>
      <c r="BH11" s="6" t="n">
        <v>0.140775519276266</v>
      </c>
      <c r="BI11" s="6" t="n">
        <v>0.149383928383829</v>
      </c>
      <c r="BJ11" s="6" t="n">
        <v>0.155359257435549</v>
      </c>
      <c r="BK11" s="6" t="n">
        <v>0.662874569602425</v>
      </c>
      <c r="BL11" s="6" t="n">
        <v>0.0105105206360508</v>
      </c>
      <c r="BM11" s="6" t="n">
        <v>0.0694977648157136</v>
      </c>
      <c r="BN11" s="6" t="n">
        <v>0</v>
      </c>
      <c r="BO11" s="13" t="n">
        <f aca="false">SUM(C11:BN11)</f>
        <v>85.3979821646556</v>
      </c>
      <c r="BP11" s="6" t="n">
        <v>0</v>
      </c>
      <c r="BQ11" s="6" t="n">
        <v>0</v>
      </c>
      <c r="BR11" s="6" t="n">
        <v>0</v>
      </c>
      <c r="BS11" s="6" t="n">
        <v>0</v>
      </c>
      <c r="BT11" s="6" t="n">
        <v>0.0176630224105939</v>
      </c>
      <c r="BU11" s="6" t="n">
        <v>75.2777703440672</v>
      </c>
      <c r="BV11" s="6" t="n">
        <v>44.6037028500801</v>
      </c>
      <c r="BW11" s="6" t="n">
        <v>54.2028816187866</v>
      </c>
      <c r="BX11" s="13" t="n">
        <f aca="false">SUM(BO11:BW11)</f>
        <v>259.5</v>
      </c>
    </row>
    <row r="12" customFormat="false" ht="12.75" hidden="false" customHeight="false" outlineLevel="0" collapsed="false">
      <c r="A12" s="7" t="s">
        <v>51</v>
      </c>
      <c r="B12" s="12"/>
      <c r="C12" s="6" t="n">
        <v>78.8047690081054</v>
      </c>
      <c r="D12" s="6" t="n">
        <v>26.0934962155689</v>
      </c>
      <c r="E12" s="6" t="n">
        <v>7.22614578368069</v>
      </c>
      <c r="F12" s="6" t="n">
        <v>9.58932929020864</v>
      </c>
      <c r="G12" s="6" t="n">
        <v>18.8973137910826</v>
      </c>
      <c r="H12" s="6" t="n">
        <v>2.98221467879828</v>
      </c>
      <c r="I12" s="6" t="n">
        <v>3.94995151104193</v>
      </c>
      <c r="J12" s="6" t="n">
        <v>6.98480034979399</v>
      </c>
      <c r="K12" s="6" t="n">
        <v>1.30959291984849</v>
      </c>
      <c r="L12" s="6" t="n">
        <v>2936.93138483357</v>
      </c>
      <c r="M12" s="6" t="n">
        <v>1876.04987309646</v>
      </c>
      <c r="N12" s="6" t="n">
        <v>3.85971914342247</v>
      </c>
      <c r="O12" s="6" t="n">
        <v>3.15496652069235</v>
      </c>
      <c r="P12" s="6" t="n">
        <v>50.929081725869</v>
      </c>
      <c r="Q12" s="6" t="n">
        <v>41.3546471638822</v>
      </c>
      <c r="R12" s="6" t="n">
        <v>7.77999631714417</v>
      </c>
      <c r="S12" s="6" t="n">
        <v>1.27115701253018</v>
      </c>
      <c r="T12" s="6" t="n">
        <v>5.4106481662329</v>
      </c>
      <c r="U12" s="6" t="n">
        <v>7.80164147399336</v>
      </c>
      <c r="V12" s="6" t="n">
        <v>9.52193865563975</v>
      </c>
      <c r="W12" s="6" t="n">
        <v>0.456347391500182</v>
      </c>
      <c r="X12" s="6" t="n">
        <v>7.77097852610511</v>
      </c>
      <c r="Y12" s="6" t="n">
        <v>4.72390770029435</v>
      </c>
      <c r="Z12" s="6" t="n">
        <v>9.40265872869558</v>
      </c>
      <c r="AA12" s="6" t="n">
        <v>0.990062813143423</v>
      </c>
      <c r="AB12" s="6" t="n">
        <v>20.0684541557171</v>
      </c>
      <c r="AC12" s="6" t="n">
        <v>158.443053822335</v>
      </c>
      <c r="AD12" s="6" t="n">
        <v>37.7293358734378</v>
      </c>
      <c r="AE12" s="6" t="n">
        <v>430.160884973481</v>
      </c>
      <c r="AF12" s="6" t="n">
        <v>19.1631026879202</v>
      </c>
      <c r="AG12" s="6" t="n">
        <v>274.802298171951</v>
      </c>
      <c r="AH12" s="6" t="n">
        <v>122.699869752231</v>
      </c>
      <c r="AI12" s="6" t="n">
        <v>570.375285336686</v>
      </c>
      <c r="AJ12" s="6" t="n">
        <v>194.126115732206</v>
      </c>
      <c r="AK12" s="6" t="n">
        <v>6.13730534423613</v>
      </c>
      <c r="AL12" s="6" t="n">
        <v>20.1718471731306</v>
      </c>
      <c r="AM12" s="6" t="n">
        <v>1.90623561941322</v>
      </c>
      <c r="AN12" s="6" t="n">
        <v>1.29771471546704</v>
      </c>
      <c r="AO12" s="6" t="n">
        <v>4.00039401901415</v>
      </c>
      <c r="AP12" s="6" t="n">
        <v>10.1736559200209</v>
      </c>
      <c r="AQ12" s="6" t="n">
        <v>13.3365918593623</v>
      </c>
      <c r="AR12" s="6" t="n">
        <v>1.76969380891842</v>
      </c>
      <c r="AS12" s="6" t="n">
        <v>14.8400233102258</v>
      </c>
      <c r="AT12" s="6" t="n">
        <v>4.05456902260327</v>
      </c>
      <c r="AU12" s="6" t="n">
        <v>0</v>
      </c>
      <c r="AV12" s="6" t="n">
        <v>26.1000722581924</v>
      </c>
      <c r="AW12" s="6" t="n">
        <v>13.8283171936089</v>
      </c>
      <c r="AX12" s="6" t="n">
        <v>1.61203379755917</v>
      </c>
      <c r="AY12" s="6" t="n">
        <v>0.948788400050113</v>
      </c>
      <c r="AZ12" s="6" t="n">
        <v>1.22199765321385</v>
      </c>
      <c r="BA12" s="6" t="n">
        <v>35.9738446316369</v>
      </c>
      <c r="BB12" s="6" t="n">
        <v>1.00418872089792</v>
      </c>
      <c r="BC12" s="6" t="n">
        <v>0.625311340953944</v>
      </c>
      <c r="BD12" s="6" t="n">
        <v>33.1967110814398</v>
      </c>
      <c r="BE12" s="6" t="n">
        <v>64.0278188981512</v>
      </c>
      <c r="BF12" s="6" t="n">
        <v>9.06036407608966</v>
      </c>
      <c r="BG12" s="6" t="n">
        <v>33.671220806879</v>
      </c>
      <c r="BH12" s="6" t="n">
        <v>20.0221210553397</v>
      </c>
      <c r="BI12" s="6" t="n">
        <v>2.14935066597284</v>
      </c>
      <c r="BJ12" s="6" t="n">
        <v>1.66249585565114</v>
      </c>
      <c r="BK12" s="6" t="n">
        <v>2.44002878741791</v>
      </c>
      <c r="BL12" s="6" t="n">
        <v>1.01635346208219</v>
      </c>
      <c r="BM12" s="6" t="n">
        <v>5.1693577675042</v>
      </c>
      <c r="BN12" s="6" t="n">
        <v>0</v>
      </c>
      <c r="BO12" s="13" t="n">
        <f aca="false">SUM(C12:BN12)</f>
        <v>7282.2334305683</v>
      </c>
      <c r="BP12" s="6" t="n">
        <v>1126.60784571195</v>
      </c>
      <c r="BQ12" s="6" t="n">
        <v>0</v>
      </c>
      <c r="BR12" s="6" t="n">
        <v>0</v>
      </c>
      <c r="BS12" s="6" t="n">
        <v>0</v>
      </c>
      <c r="BT12" s="6" t="n">
        <v>2.82098241172244</v>
      </c>
      <c r="BU12" s="6" t="n">
        <v>2585.63848909306</v>
      </c>
      <c r="BV12" s="6" t="n">
        <v>472.35393841177</v>
      </c>
      <c r="BW12" s="6" t="n">
        <v>1723.5453138032</v>
      </c>
      <c r="BX12" s="13" t="n">
        <f aca="false">SUM(BO12:BW12)</f>
        <v>13193.2</v>
      </c>
    </row>
    <row r="13" customFormat="false" ht="12.75" hidden="false" customHeight="false" outlineLevel="0" collapsed="false">
      <c r="A13" s="7" t="s">
        <v>53</v>
      </c>
      <c r="B13" s="12"/>
      <c r="C13" s="6" t="n">
        <v>244.877364062102</v>
      </c>
      <c r="D13" s="6" t="n">
        <v>8.76295409558852</v>
      </c>
      <c r="E13" s="6" t="n">
        <v>0</v>
      </c>
      <c r="F13" s="6" t="n">
        <v>21.7051500994846</v>
      </c>
      <c r="G13" s="6" t="n">
        <v>655.892795771371</v>
      </c>
      <c r="H13" s="6" t="n">
        <v>625.374710878638</v>
      </c>
      <c r="I13" s="6" t="n">
        <v>95.5064029660851</v>
      </c>
      <c r="J13" s="6" t="n">
        <v>286.316774193898</v>
      </c>
      <c r="K13" s="6" t="n">
        <v>66.0472631673682</v>
      </c>
      <c r="L13" s="6" t="n">
        <v>1586.67525489692</v>
      </c>
      <c r="M13" s="6" t="n">
        <v>6940.11619925161</v>
      </c>
      <c r="N13" s="6" t="n">
        <v>266.803793123406</v>
      </c>
      <c r="O13" s="6" t="n">
        <v>1422.80168620301</v>
      </c>
      <c r="P13" s="6" t="n">
        <v>177.259016258176</v>
      </c>
      <c r="Q13" s="6" t="n">
        <v>263.120155165371</v>
      </c>
      <c r="R13" s="6" t="n">
        <v>88.0751334499305</v>
      </c>
      <c r="S13" s="6" t="n">
        <v>26.6438530451848</v>
      </c>
      <c r="T13" s="6" t="n">
        <v>91.0325590475857</v>
      </c>
      <c r="U13" s="6" t="n">
        <v>20.3570576413723</v>
      </c>
      <c r="V13" s="6" t="n">
        <v>100.628323214033</v>
      </c>
      <c r="W13" s="6" t="n">
        <v>3.84054535999747</v>
      </c>
      <c r="X13" s="6" t="n">
        <v>91.9536448992075</v>
      </c>
      <c r="Y13" s="6" t="n">
        <v>6.60022093260055</v>
      </c>
      <c r="Z13" s="6" t="n">
        <v>79.3041874797574</v>
      </c>
      <c r="AA13" s="6" t="n">
        <v>15.8281464047739</v>
      </c>
      <c r="AB13" s="6" t="n">
        <v>14.8081250999957</v>
      </c>
      <c r="AC13" s="6" t="n">
        <v>108.987217228137</v>
      </c>
      <c r="AD13" s="6" t="n">
        <v>44.0484466259455</v>
      </c>
      <c r="AE13" s="6" t="n">
        <v>519.87727607844</v>
      </c>
      <c r="AF13" s="6" t="n">
        <v>3.22806967878905</v>
      </c>
      <c r="AG13" s="6" t="n">
        <v>1.4870841177471</v>
      </c>
      <c r="AH13" s="6" t="n">
        <v>0</v>
      </c>
      <c r="AI13" s="6" t="n">
        <v>0.368910735913551</v>
      </c>
      <c r="AJ13" s="6" t="n">
        <v>48.9879233342118</v>
      </c>
      <c r="AK13" s="6" t="n">
        <v>0.0340633577308688</v>
      </c>
      <c r="AL13" s="6" t="n">
        <v>7.6567852769058</v>
      </c>
      <c r="AM13" s="6" t="n">
        <v>4.17837422270927</v>
      </c>
      <c r="AN13" s="6" t="n">
        <v>0</v>
      </c>
      <c r="AO13" s="6" t="n">
        <v>0</v>
      </c>
      <c r="AP13" s="6" t="n">
        <v>0</v>
      </c>
      <c r="AQ13" s="6" t="n">
        <v>0</v>
      </c>
      <c r="AR13" s="6" t="n">
        <v>0</v>
      </c>
      <c r="AS13" s="6" t="n">
        <v>0</v>
      </c>
      <c r="AT13" s="6" t="n">
        <v>23.4475002855295</v>
      </c>
      <c r="AU13" s="6" t="n">
        <v>27.9524808011349</v>
      </c>
      <c r="AV13" s="6" t="n">
        <v>0.517900726851916</v>
      </c>
      <c r="AW13" s="6" t="n">
        <v>9.47390325003085</v>
      </c>
      <c r="AX13" s="6" t="n">
        <v>55.0445608066648</v>
      </c>
      <c r="AY13" s="6" t="n">
        <v>0.353477520852792</v>
      </c>
      <c r="AZ13" s="6" t="n">
        <v>7.77657157105721</v>
      </c>
      <c r="BA13" s="6" t="n">
        <v>2.88859788090843</v>
      </c>
      <c r="BB13" s="6" t="n">
        <v>0</v>
      </c>
      <c r="BC13" s="6" t="n">
        <v>0</v>
      </c>
      <c r="BD13" s="6" t="n">
        <v>66.6672543898732</v>
      </c>
      <c r="BE13" s="6" t="n">
        <v>16.5753686017007</v>
      </c>
      <c r="BF13" s="6" t="n">
        <v>8.11540606460708</v>
      </c>
      <c r="BG13" s="6" t="n">
        <v>201.527301494282</v>
      </c>
      <c r="BH13" s="6" t="n">
        <v>23.173491408382</v>
      </c>
      <c r="BI13" s="6" t="n">
        <v>0.3747163702719</v>
      </c>
      <c r="BJ13" s="6" t="n">
        <v>2.49083144931067</v>
      </c>
      <c r="BK13" s="6" t="n">
        <v>0.132528358562219</v>
      </c>
      <c r="BL13" s="6" t="n">
        <v>0.623218371441112</v>
      </c>
      <c r="BM13" s="6" t="n">
        <v>40.9510563494631</v>
      </c>
      <c r="BN13" s="6" t="n">
        <v>0</v>
      </c>
      <c r="BO13" s="13" t="n">
        <f aca="false">SUM(C13:BN13)</f>
        <v>14427.2716330649</v>
      </c>
      <c r="BP13" s="6" t="n">
        <v>893.401921170938</v>
      </c>
      <c r="BQ13" s="6" t="n">
        <v>0</v>
      </c>
      <c r="BR13" s="6" t="n">
        <v>0</v>
      </c>
      <c r="BS13" s="6" t="n">
        <v>0.042593130841736</v>
      </c>
      <c r="BT13" s="6" t="n">
        <v>186.70749754297</v>
      </c>
      <c r="BU13" s="6" t="n">
        <v>7802.42872617712</v>
      </c>
      <c r="BV13" s="6" t="n">
        <v>1841.84933543596</v>
      </c>
      <c r="BW13" s="6" t="n">
        <v>3080.88829347725</v>
      </c>
      <c r="BX13" s="13" t="n">
        <f aca="false">SUM(BO13:BW13)</f>
        <v>28232.59</v>
      </c>
    </row>
    <row r="14" customFormat="false" ht="12.75" hidden="false" customHeight="false" outlineLevel="0" collapsed="false">
      <c r="A14" s="7" t="s">
        <v>55</v>
      </c>
      <c r="B14" s="12"/>
      <c r="C14" s="6" t="n">
        <v>47.9040624501207</v>
      </c>
      <c r="D14" s="6" t="n">
        <v>0</v>
      </c>
      <c r="E14" s="6" t="n">
        <v>0</v>
      </c>
      <c r="F14" s="6" t="n">
        <v>0</v>
      </c>
      <c r="G14" s="6" t="n">
        <v>159.562865256061</v>
      </c>
      <c r="H14" s="6" t="n">
        <v>0.274411740060103</v>
      </c>
      <c r="I14" s="6" t="n">
        <v>0</v>
      </c>
      <c r="J14" s="6" t="n">
        <v>0</v>
      </c>
      <c r="K14" s="6" t="n">
        <v>0</v>
      </c>
      <c r="L14" s="6" t="n">
        <v>0.411867903465765</v>
      </c>
      <c r="M14" s="6" t="n">
        <v>106.166014288283</v>
      </c>
      <c r="N14" s="6" t="n">
        <v>1025.62764023885</v>
      </c>
      <c r="O14" s="6" t="n">
        <v>0.463299146510277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1.0390367034747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0.321829911309999</v>
      </c>
      <c r="AC14" s="6" t="n">
        <v>0</v>
      </c>
      <c r="AD14" s="6" t="n">
        <v>1.00362536851379</v>
      </c>
      <c r="AE14" s="6" t="n">
        <v>128.055716636366</v>
      </c>
      <c r="AF14" s="6" t="n">
        <v>0</v>
      </c>
      <c r="AG14" s="6" t="n">
        <v>0</v>
      </c>
      <c r="AH14" s="6" t="n">
        <v>0</v>
      </c>
      <c r="AI14" s="6" t="n">
        <v>0</v>
      </c>
      <c r="AJ14" s="6" t="n">
        <v>0</v>
      </c>
      <c r="AK14" s="6" t="n">
        <v>0</v>
      </c>
      <c r="AL14" s="6" t="n">
        <v>0</v>
      </c>
      <c r="AM14" s="6" t="n">
        <v>0</v>
      </c>
      <c r="AN14" s="6" t="n">
        <v>0</v>
      </c>
      <c r="AO14" s="6" t="n">
        <v>0</v>
      </c>
      <c r="AP14" s="6" t="n">
        <v>0</v>
      </c>
      <c r="AQ14" s="6" t="n">
        <v>0</v>
      </c>
      <c r="AR14" s="6" t="n">
        <v>0</v>
      </c>
      <c r="AS14" s="6" t="n">
        <v>0</v>
      </c>
      <c r="AT14" s="6" t="n">
        <v>0</v>
      </c>
      <c r="AU14" s="6" t="n">
        <v>0</v>
      </c>
      <c r="AV14" s="6" t="n">
        <v>0</v>
      </c>
      <c r="AW14" s="6" t="n">
        <v>22.1537796630339</v>
      </c>
      <c r="AX14" s="6" t="n">
        <v>97.0946196473943</v>
      </c>
      <c r="AY14" s="6" t="n">
        <v>0</v>
      </c>
      <c r="AZ14" s="6" t="n">
        <v>63.7048995871129</v>
      </c>
      <c r="BA14" s="6" t="n">
        <v>0</v>
      </c>
      <c r="BB14" s="6" t="n">
        <v>0</v>
      </c>
      <c r="BC14" s="6" t="n">
        <v>0</v>
      </c>
      <c r="BD14" s="6" t="n">
        <v>0.0743868640836972</v>
      </c>
      <c r="BE14" s="6" t="n">
        <v>3.51926389237848</v>
      </c>
      <c r="BF14" s="6" t="n">
        <v>94.4120762150024</v>
      </c>
      <c r="BG14" s="6" t="n">
        <v>1291.20914308608</v>
      </c>
      <c r="BH14" s="6" t="n">
        <v>31.4389949274069</v>
      </c>
      <c r="BI14" s="6" t="n">
        <v>0.816754831732733</v>
      </c>
      <c r="BJ14" s="6" t="n">
        <v>0</v>
      </c>
      <c r="BK14" s="6" t="n">
        <v>0</v>
      </c>
      <c r="BL14" s="6" t="n">
        <v>0</v>
      </c>
      <c r="BM14" s="6" t="n">
        <v>0</v>
      </c>
      <c r="BN14" s="6" t="n">
        <v>0</v>
      </c>
      <c r="BO14" s="13" t="n">
        <f aca="false">SUM(C14:BN14)</f>
        <v>3075.25428835724</v>
      </c>
      <c r="BP14" s="6" t="n">
        <v>578.778768440398</v>
      </c>
      <c r="BQ14" s="6" t="n">
        <v>0</v>
      </c>
      <c r="BR14" s="6" t="n">
        <v>684.025265339698</v>
      </c>
      <c r="BS14" s="6" t="n">
        <v>0</v>
      </c>
      <c r="BT14" s="6" t="n">
        <v>441.630917412716</v>
      </c>
      <c r="BU14" s="6" t="n">
        <v>1393.37412580452</v>
      </c>
      <c r="BV14" s="6" t="n">
        <v>325.637239266055</v>
      </c>
      <c r="BW14" s="6" t="n">
        <v>2001.19939537938</v>
      </c>
      <c r="BX14" s="13" t="n">
        <f aca="false">SUM(BO14:BW14)</f>
        <v>8499.9</v>
      </c>
    </row>
    <row r="15" customFormat="false" ht="12.75" hidden="false" customHeight="false" outlineLevel="0" collapsed="false">
      <c r="A15" s="7" t="s">
        <v>57</v>
      </c>
      <c r="B15" s="12"/>
      <c r="C15" s="6" t="n">
        <v>8.12402164201157</v>
      </c>
      <c r="D15" s="6" t="n">
        <v>0</v>
      </c>
      <c r="E15" s="6" t="n">
        <v>0</v>
      </c>
      <c r="F15" s="6" t="n">
        <v>4.27075125853765</v>
      </c>
      <c r="G15" s="6" t="n">
        <v>543.023900830431</v>
      </c>
      <c r="H15" s="6" t="n">
        <v>54.1726029509041</v>
      </c>
      <c r="I15" s="6" t="n">
        <v>37.2893012773124</v>
      </c>
      <c r="J15" s="6" t="n">
        <v>143.062019132895</v>
      </c>
      <c r="K15" s="6" t="n">
        <v>77.4531386780095</v>
      </c>
      <c r="L15" s="6" t="n">
        <v>19.5618028389625</v>
      </c>
      <c r="M15" s="6" t="n">
        <v>298.450531078072</v>
      </c>
      <c r="N15" s="6" t="n">
        <v>50.8917467353667</v>
      </c>
      <c r="O15" s="6" t="n">
        <v>412.510633836788</v>
      </c>
      <c r="P15" s="6" t="n">
        <v>81.8436155501346</v>
      </c>
      <c r="Q15" s="6" t="n">
        <v>41.9404855578141</v>
      </c>
      <c r="R15" s="6" t="n">
        <v>60.6477037721655</v>
      </c>
      <c r="S15" s="6" t="n">
        <v>18.5019463506538</v>
      </c>
      <c r="T15" s="6" t="n">
        <v>60.0976949465484</v>
      </c>
      <c r="U15" s="6" t="n">
        <v>105.640253404273</v>
      </c>
      <c r="V15" s="6" t="n">
        <v>451.905532891413</v>
      </c>
      <c r="W15" s="6" t="n">
        <v>10.5474481254914</v>
      </c>
      <c r="X15" s="6" t="n">
        <v>111.745164014748</v>
      </c>
      <c r="Y15" s="6" t="n">
        <v>17.6006064272256</v>
      </c>
      <c r="Z15" s="6" t="n">
        <v>0</v>
      </c>
      <c r="AA15" s="6" t="n">
        <v>0</v>
      </c>
      <c r="AB15" s="6" t="n">
        <v>10.0850943570266</v>
      </c>
      <c r="AC15" s="6" t="n">
        <v>483.989714586823</v>
      </c>
      <c r="AD15" s="6" t="n">
        <v>201.877254928115</v>
      </c>
      <c r="AE15" s="6" t="n">
        <v>198.638150115619</v>
      </c>
      <c r="AF15" s="6" t="n">
        <v>23.5626433394464</v>
      </c>
      <c r="AG15" s="6" t="n">
        <v>26.6391357562561</v>
      </c>
      <c r="AH15" s="6" t="n">
        <v>0</v>
      </c>
      <c r="AI15" s="6" t="n">
        <v>0</v>
      </c>
      <c r="AJ15" s="6" t="n">
        <v>24.0347596084928</v>
      </c>
      <c r="AK15" s="6" t="n">
        <v>0</v>
      </c>
      <c r="AL15" s="6" t="n">
        <v>27.2715759029775</v>
      </c>
      <c r="AM15" s="6" t="n">
        <v>1.16356987067037</v>
      </c>
      <c r="AN15" s="6" t="n">
        <v>0.104322669113524</v>
      </c>
      <c r="AO15" s="6" t="n">
        <v>0</v>
      </c>
      <c r="AP15" s="6" t="n">
        <v>0.43432192848625</v>
      </c>
      <c r="AQ15" s="6" t="n">
        <v>1.62096145905513</v>
      </c>
      <c r="AR15" s="6" t="n">
        <v>0.322227468473479</v>
      </c>
      <c r="AS15" s="6" t="n">
        <v>0.86820250764084</v>
      </c>
      <c r="AT15" s="6" t="n">
        <v>18.9127666673994</v>
      </c>
      <c r="AU15" s="6" t="n">
        <v>17.7962116405216</v>
      </c>
      <c r="AV15" s="6" t="n">
        <v>16.7840875713155</v>
      </c>
      <c r="AW15" s="6" t="n">
        <v>5.22211032971508</v>
      </c>
      <c r="AX15" s="6" t="n">
        <v>5.17638520352495</v>
      </c>
      <c r="AY15" s="6" t="n">
        <v>0.577070811458711</v>
      </c>
      <c r="AZ15" s="6" t="n">
        <v>0.981598666277441</v>
      </c>
      <c r="BA15" s="6" t="n">
        <v>2.00734502647162</v>
      </c>
      <c r="BB15" s="6" t="n">
        <v>0.246394336339275</v>
      </c>
      <c r="BC15" s="6" t="n">
        <v>0.349906206756525</v>
      </c>
      <c r="BD15" s="6" t="n">
        <v>39.1807442161862</v>
      </c>
      <c r="BE15" s="6" t="n">
        <v>26.0949965285399</v>
      </c>
      <c r="BF15" s="6" t="n">
        <v>1.3559137523304</v>
      </c>
      <c r="BG15" s="6" t="n">
        <v>17.9350392921556</v>
      </c>
      <c r="BH15" s="6" t="n">
        <v>10.8597112726621</v>
      </c>
      <c r="BI15" s="6" t="n">
        <v>0.230184258556734</v>
      </c>
      <c r="BJ15" s="6" t="n">
        <v>1.10343172620785</v>
      </c>
      <c r="BK15" s="6" t="n">
        <v>0.449157659407604</v>
      </c>
      <c r="BL15" s="6" t="n">
        <v>6.17468275408577</v>
      </c>
      <c r="BM15" s="6" t="n">
        <v>13.413512293694</v>
      </c>
      <c r="BN15" s="6" t="n">
        <v>0</v>
      </c>
      <c r="BO15" s="13" t="n">
        <f aca="false">SUM(C15:BN15)</f>
        <v>3794.74408601156</v>
      </c>
      <c r="BP15" s="6" t="n">
        <v>491.24871118841</v>
      </c>
      <c r="BQ15" s="6" t="n">
        <v>0</v>
      </c>
      <c r="BR15" s="6" t="n">
        <v>0</v>
      </c>
      <c r="BS15" s="6" t="n">
        <v>47.5914677375183</v>
      </c>
      <c r="BT15" s="6" t="n">
        <v>20.9262678480945</v>
      </c>
      <c r="BU15" s="6" t="n">
        <v>1732.44885960536</v>
      </c>
      <c r="BV15" s="6" t="n">
        <v>589.262314485663</v>
      </c>
      <c r="BW15" s="6" t="n">
        <v>492.378293123397</v>
      </c>
      <c r="BX15" s="13" t="n">
        <f aca="false">SUM(BO15:BW15)</f>
        <v>7168.6</v>
      </c>
    </row>
    <row r="16" customFormat="false" ht="12.75" hidden="false" customHeight="false" outlineLevel="0" collapsed="false">
      <c r="A16" s="7" t="s">
        <v>59</v>
      </c>
      <c r="B16" s="12"/>
      <c r="C16" s="6" t="n">
        <v>0.47188586624842</v>
      </c>
      <c r="D16" s="6" t="n">
        <v>0</v>
      </c>
      <c r="E16" s="6" t="n">
        <v>0</v>
      </c>
      <c r="F16" s="6" t="n">
        <v>2.15630045968565</v>
      </c>
      <c r="G16" s="6" t="n">
        <v>129.579094193699</v>
      </c>
      <c r="H16" s="6" t="n">
        <v>4.83327673685595</v>
      </c>
      <c r="I16" s="6" t="n">
        <v>3.13759217627674</v>
      </c>
      <c r="J16" s="6" t="n">
        <v>0</v>
      </c>
      <c r="K16" s="6" t="n">
        <v>0</v>
      </c>
      <c r="L16" s="6" t="n">
        <v>2.60499756071393</v>
      </c>
      <c r="M16" s="6" t="n">
        <v>20.6947168299987</v>
      </c>
      <c r="N16" s="6" t="n">
        <v>48.0999278010937</v>
      </c>
      <c r="O16" s="6" t="n">
        <v>26.6508068566716</v>
      </c>
      <c r="P16" s="6" t="n">
        <v>308.59517625651</v>
      </c>
      <c r="Q16" s="6" t="n">
        <v>45.6088373693305</v>
      </c>
      <c r="R16" s="6" t="n">
        <v>10.6040548911836</v>
      </c>
      <c r="S16" s="6" t="n">
        <v>5.77609162045464</v>
      </c>
      <c r="T16" s="6" t="n">
        <v>16.3007849405385</v>
      </c>
      <c r="U16" s="6" t="n">
        <v>3.86302637041844</v>
      </c>
      <c r="V16" s="6" t="n">
        <v>120.09393162021</v>
      </c>
      <c r="W16" s="6" t="n">
        <v>0</v>
      </c>
      <c r="X16" s="6" t="n">
        <v>9.39709313996842</v>
      </c>
      <c r="Y16" s="6" t="n">
        <v>0</v>
      </c>
      <c r="Z16" s="6" t="n">
        <v>0</v>
      </c>
      <c r="AA16" s="6" t="n">
        <v>0</v>
      </c>
      <c r="AB16" s="6" t="n">
        <v>0.307397434544934</v>
      </c>
      <c r="AC16" s="6" t="n">
        <v>582.838099686066</v>
      </c>
      <c r="AD16" s="6" t="n">
        <v>62.4590689734826</v>
      </c>
      <c r="AE16" s="6" t="n">
        <v>90.1423358998329</v>
      </c>
      <c r="AF16" s="6" t="n">
        <v>0</v>
      </c>
      <c r="AG16" s="6" t="n">
        <v>0</v>
      </c>
      <c r="AH16" s="6" t="n">
        <v>0</v>
      </c>
      <c r="AI16" s="6" t="n">
        <v>0</v>
      </c>
      <c r="AJ16" s="6" t="n">
        <v>0</v>
      </c>
      <c r="AK16" s="6" t="n">
        <v>0</v>
      </c>
      <c r="AL16" s="6" t="n">
        <v>4.70776115191797</v>
      </c>
      <c r="AM16" s="6" t="n">
        <v>0</v>
      </c>
      <c r="AN16" s="6" t="n">
        <v>0</v>
      </c>
      <c r="AO16" s="6" t="n">
        <v>0</v>
      </c>
      <c r="AP16" s="6" t="n">
        <v>0</v>
      </c>
      <c r="AQ16" s="6" t="n">
        <v>0</v>
      </c>
      <c r="AR16" s="6" t="n">
        <v>0</v>
      </c>
      <c r="AS16" s="6" t="n">
        <v>0</v>
      </c>
      <c r="AT16" s="6" t="n">
        <v>34.821427608184</v>
      </c>
      <c r="AU16" s="6" t="n">
        <v>51.8136010941932</v>
      </c>
      <c r="AV16" s="6" t="n">
        <v>0.0962512995559525</v>
      </c>
      <c r="AW16" s="6" t="n">
        <v>3.85252530462559</v>
      </c>
      <c r="AX16" s="6" t="n">
        <v>0.095272274651829</v>
      </c>
      <c r="AY16" s="6" t="n">
        <v>0</v>
      </c>
      <c r="AZ16" s="6" t="n">
        <v>4.53853073832876</v>
      </c>
      <c r="BA16" s="6" t="n">
        <v>0.88981879772667</v>
      </c>
      <c r="BB16" s="6" t="n">
        <v>0</v>
      </c>
      <c r="BC16" s="6" t="n">
        <v>0</v>
      </c>
      <c r="BD16" s="6" t="n">
        <v>39.5637773351907</v>
      </c>
      <c r="BE16" s="6" t="n">
        <v>0.939371729585927</v>
      </c>
      <c r="BF16" s="6" t="n">
        <v>0</v>
      </c>
      <c r="BG16" s="6" t="n">
        <v>0.820740695556665</v>
      </c>
      <c r="BH16" s="6" t="n">
        <v>0.106954917016171</v>
      </c>
      <c r="BI16" s="6" t="n">
        <v>0</v>
      </c>
      <c r="BJ16" s="6" t="n">
        <v>0</v>
      </c>
      <c r="BK16" s="6" t="n">
        <v>0</v>
      </c>
      <c r="BL16" s="6" t="n">
        <v>0</v>
      </c>
      <c r="BM16" s="6" t="n">
        <v>3.39371352895563</v>
      </c>
      <c r="BN16" s="6" t="n">
        <v>0</v>
      </c>
      <c r="BO16" s="13" t="n">
        <f aca="false">SUM(C16:BN16)</f>
        <v>1639.85424315927</v>
      </c>
      <c r="BP16" s="6" t="n">
        <v>126.518941768126</v>
      </c>
      <c r="BQ16" s="6" t="n">
        <v>0</v>
      </c>
      <c r="BR16" s="6" t="n">
        <v>0</v>
      </c>
      <c r="BS16" s="6" t="n">
        <v>10.8527890467265</v>
      </c>
      <c r="BT16" s="6" t="n">
        <v>23.35755810285</v>
      </c>
      <c r="BU16" s="6" t="n">
        <v>584.208474765315</v>
      </c>
      <c r="BV16" s="6" t="n">
        <v>131.962715068231</v>
      </c>
      <c r="BW16" s="6" t="n">
        <v>106.04527808948</v>
      </c>
      <c r="BX16" s="13" t="n">
        <f aca="false">SUM(BO16:BW16)</f>
        <v>2622.8</v>
      </c>
    </row>
    <row r="17" customFormat="false" ht="12.75" hidden="false" customHeight="false" outlineLevel="0" collapsed="false">
      <c r="A17" s="7" t="s">
        <v>61</v>
      </c>
      <c r="B17" s="12"/>
      <c r="C17" s="6" t="n">
        <v>0</v>
      </c>
      <c r="D17" s="6" t="n">
        <v>0</v>
      </c>
      <c r="E17" s="6" t="n">
        <v>0</v>
      </c>
      <c r="F17" s="6" t="n">
        <v>0.156581265235428</v>
      </c>
      <c r="G17" s="6" t="n">
        <v>8.40179344027828</v>
      </c>
      <c r="H17" s="6" t="n">
        <v>0</v>
      </c>
      <c r="I17" s="6" t="n">
        <v>11.7527374435738</v>
      </c>
      <c r="J17" s="6" t="n">
        <v>0</v>
      </c>
      <c r="K17" s="6" t="n">
        <v>0</v>
      </c>
      <c r="L17" s="6" t="n">
        <v>4.52491484627593</v>
      </c>
      <c r="M17" s="6" t="n">
        <v>183.693604793217</v>
      </c>
      <c r="N17" s="6" t="n">
        <v>0.721768814796285</v>
      </c>
      <c r="O17" s="6" t="n">
        <v>65.238275258426</v>
      </c>
      <c r="P17" s="6" t="n">
        <v>133.759150290146</v>
      </c>
      <c r="Q17" s="6" t="n">
        <v>4415.12251338228</v>
      </c>
      <c r="R17" s="6" t="n">
        <v>1298.57493952585</v>
      </c>
      <c r="S17" s="6" t="n">
        <v>47.3315820576519</v>
      </c>
      <c r="T17" s="6" t="n">
        <v>343.998234498605</v>
      </c>
      <c r="U17" s="6" t="n">
        <v>591.518606256859</v>
      </c>
      <c r="V17" s="6" t="n">
        <v>187.303379095102</v>
      </c>
      <c r="W17" s="6" t="n">
        <v>22.9924720669203</v>
      </c>
      <c r="X17" s="6" t="n">
        <v>68.9122360682867</v>
      </c>
      <c r="Y17" s="6" t="n">
        <v>9.58451862569118</v>
      </c>
      <c r="Z17" s="6" t="n">
        <v>0</v>
      </c>
      <c r="AA17" s="6" t="n">
        <v>0</v>
      </c>
      <c r="AB17" s="6" t="n">
        <v>0.166224215066554</v>
      </c>
      <c r="AC17" s="6" t="n">
        <v>556.471614485316</v>
      </c>
      <c r="AD17" s="6" t="n">
        <v>25.938731483375</v>
      </c>
      <c r="AE17" s="6" t="n">
        <v>129.52738291011</v>
      </c>
      <c r="AF17" s="6" t="n">
        <v>0</v>
      </c>
      <c r="AG17" s="6" t="n">
        <v>0</v>
      </c>
      <c r="AH17" s="6" t="n">
        <v>0</v>
      </c>
      <c r="AI17" s="6" t="n">
        <v>0</v>
      </c>
      <c r="AJ17" s="6" t="n">
        <v>0</v>
      </c>
      <c r="AK17" s="6" t="n">
        <v>0</v>
      </c>
      <c r="AL17" s="6" t="n">
        <v>0</v>
      </c>
      <c r="AM17" s="6" t="n">
        <v>0</v>
      </c>
      <c r="AN17" s="6" t="n">
        <v>0</v>
      </c>
      <c r="AO17" s="6" t="n">
        <v>0</v>
      </c>
      <c r="AP17" s="6" t="n">
        <v>0</v>
      </c>
      <c r="AQ17" s="6" t="n">
        <v>0</v>
      </c>
      <c r="AR17" s="6" t="n">
        <v>0</v>
      </c>
      <c r="AS17" s="6" t="n">
        <v>0</v>
      </c>
      <c r="AT17" s="6" t="n">
        <v>7.54767619478961</v>
      </c>
      <c r="AU17" s="6" t="n">
        <v>18.5883191413883</v>
      </c>
      <c r="AV17" s="6" t="n">
        <v>0</v>
      </c>
      <c r="AW17" s="6" t="n">
        <v>0</v>
      </c>
      <c r="AX17" s="6" t="n">
        <v>0</v>
      </c>
      <c r="AY17" s="6" t="n">
        <v>0</v>
      </c>
      <c r="AZ17" s="6" t="n">
        <v>0.0362646295023456</v>
      </c>
      <c r="BA17" s="6" t="n">
        <v>0.209491260323246</v>
      </c>
      <c r="BB17" s="6" t="n">
        <v>0</v>
      </c>
      <c r="BC17" s="6" t="n">
        <v>0</v>
      </c>
      <c r="BD17" s="6" t="n">
        <v>2.39116472428307</v>
      </c>
      <c r="BE17" s="6" t="n">
        <v>0.117471218625821</v>
      </c>
      <c r="BF17" s="6" t="n">
        <v>0</v>
      </c>
      <c r="BG17" s="6" t="n">
        <v>0</v>
      </c>
      <c r="BH17" s="6" t="n">
        <v>0</v>
      </c>
      <c r="BI17" s="6" t="n">
        <v>0</v>
      </c>
      <c r="BJ17" s="6" t="n">
        <v>0</v>
      </c>
      <c r="BK17" s="6" t="n">
        <v>0</v>
      </c>
      <c r="BL17" s="6" t="n">
        <v>0</v>
      </c>
      <c r="BM17" s="6" t="n">
        <v>0</v>
      </c>
      <c r="BN17" s="6" t="n">
        <v>0</v>
      </c>
      <c r="BO17" s="13" t="n">
        <f aca="false">SUM(C17:BN17)</f>
        <v>8134.58164799197</v>
      </c>
      <c r="BP17" s="6" t="n">
        <v>26.6842061906134</v>
      </c>
      <c r="BQ17" s="6" t="n">
        <v>0</v>
      </c>
      <c r="BR17" s="6" t="n">
        <v>0</v>
      </c>
      <c r="BS17" s="6" t="n">
        <v>0</v>
      </c>
      <c r="BT17" s="6" t="n">
        <v>174.433480583121</v>
      </c>
      <c r="BU17" s="6" t="n">
        <v>2124.27700967175</v>
      </c>
      <c r="BV17" s="6" t="n">
        <v>563.621989615657</v>
      </c>
      <c r="BW17" s="6" t="n">
        <v>634.601665946888</v>
      </c>
      <c r="BX17" s="13" t="n">
        <f aca="false">SUM(BO17:BW17)</f>
        <v>11658.2</v>
      </c>
    </row>
    <row r="18" customFormat="false" ht="12.75" hidden="false" customHeight="false" outlineLevel="0" collapsed="false">
      <c r="A18" s="7" t="s">
        <v>63</v>
      </c>
      <c r="B18" s="12"/>
      <c r="C18" s="6" t="n">
        <v>2.29760982028717</v>
      </c>
      <c r="D18" s="6" t="n">
        <v>0</v>
      </c>
      <c r="E18" s="6" t="n">
        <v>1.47884854133473</v>
      </c>
      <c r="F18" s="6" t="n">
        <v>4.23910172965928</v>
      </c>
      <c r="G18" s="6" t="n">
        <v>206.195871693788</v>
      </c>
      <c r="H18" s="6" t="n">
        <v>22.9873771847769</v>
      </c>
      <c r="I18" s="6" t="n">
        <v>20.2911820151892</v>
      </c>
      <c r="J18" s="6" t="n">
        <v>12.7053832792584</v>
      </c>
      <c r="K18" s="6" t="n">
        <v>5.93179919438528</v>
      </c>
      <c r="L18" s="6" t="n">
        <v>13.5563906930442</v>
      </c>
      <c r="M18" s="6" t="n">
        <v>98.7235994211057</v>
      </c>
      <c r="N18" s="6" t="n">
        <v>1.29861947492251</v>
      </c>
      <c r="O18" s="6" t="n">
        <v>30.9656209723974</v>
      </c>
      <c r="P18" s="6" t="n">
        <v>49.8592663530832</v>
      </c>
      <c r="Q18" s="6" t="n">
        <v>28.9217298536754</v>
      </c>
      <c r="R18" s="6" t="n">
        <v>292.985365375811</v>
      </c>
      <c r="S18" s="6" t="n">
        <v>25.1773310958374</v>
      </c>
      <c r="T18" s="6" t="n">
        <v>33.5363751148588</v>
      </c>
      <c r="U18" s="6" t="n">
        <v>121.504543641329</v>
      </c>
      <c r="V18" s="6" t="n">
        <v>342.763230657657</v>
      </c>
      <c r="W18" s="6" t="n">
        <v>18.5119226158032</v>
      </c>
      <c r="X18" s="6" t="n">
        <v>49.509024693032</v>
      </c>
      <c r="Y18" s="6" t="n">
        <v>80.6976783996777</v>
      </c>
      <c r="Z18" s="6" t="n">
        <v>0</v>
      </c>
      <c r="AA18" s="6" t="n">
        <v>9.33047563621036</v>
      </c>
      <c r="AB18" s="6" t="n">
        <v>4.34364283583777</v>
      </c>
      <c r="AC18" s="6" t="n">
        <v>431.345456999363</v>
      </c>
      <c r="AD18" s="6" t="n">
        <v>79.3640809870576</v>
      </c>
      <c r="AE18" s="6" t="n">
        <v>84.6101797201413</v>
      </c>
      <c r="AF18" s="6" t="n">
        <v>16.9312703928582</v>
      </c>
      <c r="AG18" s="6" t="n">
        <v>9.37446988114991</v>
      </c>
      <c r="AH18" s="6" t="n">
        <v>0</v>
      </c>
      <c r="AI18" s="6" t="n">
        <v>0</v>
      </c>
      <c r="AJ18" s="6" t="n">
        <v>0</v>
      </c>
      <c r="AK18" s="6" t="n">
        <v>0.89674367928168</v>
      </c>
      <c r="AL18" s="6" t="n">
        <v>19.6090860110668</v>
      </c>
      <c r="AM18" s="6" t="n">
        <v>0</v>
      </c>
      <c r="AN18" s="6" t="n">
        <v>0.0463528126168265</v>
      </c>
      <c r="AO18" s="6" t="n">
        <v>3.4054405095237</v>
      </c>
      <c r="AP18" s="6" t="n">
        <v>0</v>
      </c>
      <c r="AQ18" s="6" t="n">
        <v>6.43926281225421</v>
      </c>
      <c r="AR18" s="6" t="n">
        <v>0.300106890362938</v>
      </c>
      <c r="AS18" s="6" t="n">
        <v>2.32881539438886</v>
      </c>
      <c r="AT18" s="6" t="n">
        <v>12.8253014590071</v>
      </c>
      <c r="AU18" s="6" t="n">
        <v>16.2247858462219</v>
      </c>
      <c r="AV18" s="6" t="n">
        <v>0.109143288919165</v>
      </c>
      <c r="AW18" s="6" t="n">
        <v>2.91476636440201</v>
      </c>
      <c r="AX18" s="6" t="n">
        <v>2.08121439570788</v>
      </c>
      <c r="AY18" s="6" t="n">
        <v>2.58731026017905</v>
      </c>
      <c r="AZ18" s="6" t="n">
        <v>0.196901180369041</v>
      </c>
      <c r="BA18" s="6" t="n">
        <v>0.802383938700717</v>
      </c>
      <c r="BB18" s="6" t="n">
        <v>0</v>
      </c>
      <c r="BC18" s="6" t="n">
        <v>0</v>
      </c>
      <c r="BD18" s="6" t="n">
        <v>10.5540017667113</v>
      </c>
      <c r="BE18" s="6" t="n">
        <v>51.2730058747748</v>
      </c>
      <c r="BF18" s="6" t="n">
        <v>2.1060324920907</v>
      </c>
      <c r="BG18" s="6" t="n">
        <v>8.83461841137506</v>
      </c>
      <c r="BH18" s="6" t="n">
        <v>1.09075717783107</v>
      </c>
      <c r="BI18" s="6" t="n">
        <v>0.844632955418881</v>
      </c>
      <c r="BJ18" s="6" t="n">
        <v>0.145446797533526</v>
      </c>
      <c r="BK18" s="6" t="n">
        <v>0</v>
      </c>
      <c r="BL18" s="6" t="n">
        <v>3.11265973830038</v>
      </c>
      <c r="BM18" s="6" t="n">
        <v>2.92108812410991</v>
      </c>
      <c r="BN18" s="6" t="n">
        <v>0</v>
      </c>
      <c r="BO18" s="13" t="n">
        <f aca="false">SUM(C18:BN18)</f>
        <v>2251.08730645468</v>
      </c>
      <c r="BP18" s="6" t="n">
        <v>137.654129472151</v>
      </c>
      <c r="BQ18" s="6" t="n">
        <v>0</v>
      </c>
      <c r="BR18" s="6" t="n">
        <v>0</v>
      </c>
      <c r="BS18" s="6" t="n">
        <v>1047.4340271923</v>
      </c>
      <c r="BT18" s="6" t="n">
        <v>1.0259507260044</v>
      </c>
      <c r="BU18" s="6" t="n">
        <v>976.584469780593</v>
      </c>
      <c r="BV18" s="6" t="n">
        <v>266.233643853406</v>
      </c>
      <c r="BW18" s="6" t="n">
        <v>384.880472520867</v>
      </c>
      <c r="BX18" s="13" t="n">
        <f aca="false">SUM(BO18:BW18)</f>
        <v>5064.9</v>
      </c>
    </row>
    <row r="19" customFormat="false" ht="12.75" hidden="false" customHeight="false" outlineLevel="0" collapsed="false">
      <c r="A19" s="7" t="s">
        <v>65</v>
      </c>
      <c r="B19" s="12"/>
      <c r="C19" s="6" t="n">
        <v>0.709792612142379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7.26422524108464</v>
      </c>
      <c r="M19" s="6" t="n">
        <v>42.0570604472548</v>
      </c>
      <c r="N19" s="6" t="n">
        <v>15.4647491505589</v>
      </c>
      <c r="O19" s="6" t="n">
        <v>0</v>
      </c>
      <c r="P19" s="6" t="n">
        <v>0.0928714494609101</v>
      </c>
      <c r="Q19" s="6" t="n">
        <v>0.495892122432354</v>
      </c>
      <c r="R19" s="6" t="n">
        <v>11.4479179081104</v>
      </c>
      <c r="S19" s="6" t="n">
        <v>716.756280419881</v>
      </c>
      <c r="T19" s="6" t="n">
        <v>107.582648091447</v>
      </c>
      <c r="U19" s="6" t="n">
        <v>96.9474674926017</v>
      </c>
      <c r="V19" s="6" t="n">
        <v>540.260975803503</v>
      </c>
      <c r="W19" s="6" t="n">
        <v>10.6878778055743</v>
      </c>
      <c r="X19" s="6" t="n">
        <v>0.101050673000832</v>
      </c>
      <c r="Y19" s="6" t="n">
        <v>55.2515098136605</v>
      </c>
      <c r="Z19" s="6" t="n">
        <v>0</v>
      </c>
      <c r="AA19" s="6" t="n">
        <v>0</v>
      </c>
      <c r="AB19" s="6" t="n">
        <v>0</v>
      </c>
      <c r="AC19" s="6" t="n">
        <v>115.565388577747</v>
      </c>
      <c r="AD19" s="6" t="n">
        <v>157.555108836628</v>
      </c>
      <c r="AE19" s="6" t="n">
        <v>164.194437854341</v>
      </c>
      <c r="AF19" s="6" t="n">
        <v>6.55195111840418</v>
      </c>
      <c r="AG19" s="6" t="n">
        <v>1.26821511771063</v>
      </c>
      <c r="AH19" s="6" t="n">
        <v>0</v>
      </c>
      <c r="AI19" s="6" t="n">
        <v>0.529120754778276</v>
      </c>
      <c r="AJ19" s="6" t="n">
        <v>1.09108030702664</v>
      </c>
      <c r="AK19" s="6" t="n">
        <v>0.408120587002497</v>
      </c>
      <c r="AL19" s="6" t="n">
        <v>0</v>
      </c>
      <c r="AM19" s="6" t="n">
        <v>0.117407382990027</v>
      </c>
      <c r="AN19" s="6" t="n">
        <v>2.13079566559774</v>
      </c>
      <c r="AO19" s="6" t="n">
        <v>321.335847370633</v>
      </c>
      <c r="AP19" s="6" t="n">
        <v>182.499991781357</v>
      </c>
      <c r="AQ19" s="6" t="n">
        <v>38.3091804385883</v>
      </c>
      <c r="AR19" s="6" t="n">
        <v>6.76599985634846</v>
      </c>
      <c r="AS19" s="6" t="n">
        <v>43.8606363148045</v>
      </c>
      <c r="AT19" s="6" t="n">
        <v>0</v>
      </c>
      <c r="AU19" s="6" t="n">
        <v>0</v>
      </c>
      <c r="AV19" s="6" t="n">
        <v>1.56164851122134</v>
      </c>
      <c r="AW19" s="6" t="n">
        <v>15.9636653085642</v>
      </c>
      <c r="AX19" s="6" t="n">
        <v>45.1303367844851</v>
      </c>
      <c r="AY19" s="6" t="n">
        <v>0.0388216866123632</v>
      </c>
      <c r="AZ19" s="6" t="n">
        <v>1.69261780841636</v>
      </c>
      <c r="BA19" s="6" t="n">
        <v>0</v>
      </c>
      <c r="BB19" s="6" t="n">
        <v>0</v>
      </c>
      <c r="BC19" s="6" t="n">
        <v>0</v>
      </c>
      <c r="BD19" s="6" t="n">
        <v>3.91297663734056</v>
      </c>
      <c r="BE19" s="6" t="n">
        <v>53.241052269857</v>
      </c>
      <c r="BF19" s="6" t="n">
        <v>4.81505970973172</v>
      </c>
      <c r="BG19" s="6" t="n">
        <v>23.781248353193</v>
      </c>
      <c r="BH19" s="6" t="n">
        <v>2.73726228429214</v>
      </c>
      <c r="BI19" s="6" t="n">
        <v>0.838009732359666</v>
      </c>
      <c r="BJ19" s="6" t="n">
        <v>0</v>
      </c>
      <c r="BK19" s="6" t="n">
        <v>0</v>
      </c>
      <c r="BL19" s="6" t="n">
        <v>24.0273502459822</v>
      </c>
      <c r="BM19" s="6" t="n">
        <v>0.124473807970306</v>
      </c>
      <c r="BN19" s="6" t="n">
        <v>0</v>
      </c>
      <c r="BO19" s="13" t="n">
        <f aca="false">SUM(C19:BN19)</f>
        <v>2825.1681241347</v>
      </c>
      <c r="BP19" s="6" t="n">
        <v>685.975833952681</v>
      </c>
      <c r="BQ19" s="6" t="n">
        <v>0</v>
      </c>
      <c r="BR19" s="6" t="n">
        <v>0</v>
      </c>
      <c r="BS19" s="6" t="n">
        <v>3801.49823410625</v>
      </c>
      <c r="BT19" s="6" t="n">
        <v>129.174335150529</v>
      </c>
      <c r="BU19" s="6" t="n">
        <v>2878.52374469065</v>
      </c>
      <c r="BV19" s="6" t="n">
        <v>778.339366041257</v>
      </c>
      <c r="BW19" s="6" t="n">
        <v>1196.72036192379</v>
      </c>
      <c r="BX19" s="13" t="n">
        <f aca="false">SUM(BO19:BW19)</f>
        <v>12295.3999999998</v>
      </c>
    </row>
    <row r="20" customFormat="false" ht="12.75" hidden="false" customHeight="false" outlineLevel="0" collapsed="false">
      <c r="A20" s="7" t="s">
        <v>67</v>
      </c>
      <c r="B20" s="12"/>
      <c r="C20" s="6" t="n">
        <v>3.14230550352893</v>
      </c>
      <c r="D20" s="6" t="n">
        <v>0</v>
      </c>
      <c r="E20" s="6" t="n">
        <v>0.639064131993538</v>
      </c>
      <c r="F20" s="6" t="n">
        <v>0</v>
      </c>
      <c r="G20" s="6" t="n">
        <v>0</v>
      </c>
      <c r="H20" s="6" t="n">
        <v>2.57755398877308</v>
      </c>
      <c r="I20" s="6" t="n">
        <v>0</v>
      </c>
      <c r="J20" s="6" t="n">
        <v>0</v>
      </c>
      <c r="K20" s="6" t="n">
        <v>2.90141314138627</v>
      </c>
      <c r="L20" s="6" t="n">
        <v>3.66554280800139</v>
      </c>
      <c r="M20" s="6" t="n">
        <v>19.9341503260703</v>
      </c>
      <c r="N20" s="6" t="n">
        <v>0</v>
      </c>
      <c r="O20" s="6" t="n">
        <v>0</v>
      </c>
      <c r="P20" s="6" t="n">
        <v>0</v>
      </c>
      <c r="Q20" s="6" t="n">
        <v>10.1049979110348</v>
      </c>
      <c r="R20" s="6" t="n">
        <v>19.6772430644786</v>
      </c>
      <c r="S20" s="6" t="n">
        <v>101.730046065416</v>
      </c>
      <c r="T20" s="6" t="n">
        <v>325.706805927419</v>
      </c>
      <c r="U20" s="6" t="n">
        <v>206.799893832304</v>
      </c>
      <c r="V20" s="6" t="n">
        <v>329.188606446113</v>
      </c>
      <c r="W20" s="6" t="n">
        <v>1.31096681029906</v>
      </c>
      <c r="X20" s="6" t="n">
        <v>76.7333984138851</v>
      </c>
      <c r="Y20" s="6" t="n">
        <v>232.126419513377</v>
      </c>
      <c r="Z20" s="6" t="n">
        <v>0.394686042074274</v>
      </c>
      <c r="AA20" s="6" t="n">
        <v>0</v>
      </c>
      <c r="AB20" s="6" t="n">
        <v>0.28769117519216</v>
      </c>
      <c r="AC20" s="6" t="n">
        <v>566.022386038137</v>
      </c>
      <c r="AD20" s="6" t="n">
        <v>70.03950173289</v>
      </c>
      <c r="AE20" s="6" t="n">
        <v>71.3630637707421</v>
      </c>
      <c r="AF20" s="6" t="n">
        <v>1.48017212898858</v>
      </c>
      <c r="AG20" s="6" t="n">
        <v>3.75602282380641</v>
      </c>
      <c r="AH20" s="6" t="n">
        <v>0</v>
      </c>
      <c r="AI20" s="6" t="n">
        <v>0</v>
      </c>
      <c r="AJ20" s="6" t="n">
        <v>0</v>
      </c>
      <c r="AK20" s="6" t="n">
        <v>0</v>
      </c>
      <c r="AL20" s="6" t="n">
        <v>0</v>
      </c>
      <c r="AM20" s="6" t="n">
        <v>0</v>
      </c>
      <c r="AN20" s="6" t="n">
        <v>0</v>
      </c>
      <c r="AO20" s="6" t="n">
        <v>11.7109185976665</v>
      </c>
      <c r="AP20" s="6" t="n">
        <v>9.8647798877969</v>
      </c>
      <c r="AQ20" s="6" t="n">
        <v>0</v>
      </c>
      <c r="AR20" s="6" t="n">
        <v>0</v>
      </c>
      <c r="AS20" s="6" t="n">
        <v>0</v>
      </c>
      <c r="AT20" s="6" t="n">
        <v>12.5578959643644</v>
      </c>
      <c r="AU20" s="6" t="n">
        <v>13.894785406803</v>
      </c>
      <c r="AV20" s="6" t="n">
        <v>0</v>
      </c>
      <c r="AW20" s="6" t="n">
        <v>9.44881381997382</v>
      </c>
      <c r="AX20" s="6" t="n">
        <v>0.276093015266624</v>
      </c>
      <c r="AY20" s="6" t="n">
        <v>0</v>
      </c>
      <c r="AZ20" s="6" t="n">
        <v>0.389749637471649</v>
      </c>
      <c r="BA20" s="6" t="n">
        <v>0</v>
      </c>
      <c r="BB20" s="6" t="n">
        <v>0</v>
      </c>
      <c r="BC20" s="6" t="n">
        <v>0</v>
      </c>
      <c r="BD20" s="6" t="n">
        <v>1.46077993969038</v>
      </c>
      <c r="BE20" s="6" t="n">
        <v>10.158112908127</v>
      </c>
      <c r="BF20" s="6" t="n">
        <v>0</v>
      </c>
      <c r="BG20" s="6" t="n">
        <v>0.387921733687085</v>
      </c>
      <c r="BH20" s="6" t="n">
        <v>0.454244107080304</v>
      </c>
      <c r="BI20" s="6" t="n">
        <v>0.297071022717634</v>
      </c>
      <c r="BJ20" s="6" t="n">
        <v>0.0426239993164409</v>
      </c>
      <c r="BK20" s="6" t="n">
        <v>0</v>
      </c>
      <c r="BL20" s="6" t="n">
        <v>1.2055223339935</v>
      </c>
      <c r="BM20" s="6" t="n">
        <v>0.697277814809173</v>
      </c>
      <c r="BN20" s="6" t="n">
        <v>0</v>
      </c>
      <c r="BO20" s="13" t="n">
        <f aca="false">SUM(C20:BN20)</f>
        <v>2122.42852178467</v>
      </c>
      <c r="BP20" s="6" t="n">
        <v>918.106195746899</v>
      </c>
      <c r="BQ20" s="6" t="n">
        <v>0</v>
      </c>
      <c r="BR20" s="6" t="n">
        <v>0</v>
      </c>
      <c r="BS20" s="6" t="n">
        <v>996.357587291137</v>
      </c>
      <c r="BT20" s="6" t="n">
        <v>62.9071267506201</v>
      </c>
      <c r="BU20" s="6" t="n">
        <v>1416.15333832564</v>
      </c>
      <c r="BV20" s="6" t="n">
        <v>464.542243467683</v>
      </c>
      <c r="BW20" s="6" t="n">
        <v>700.804986633347</v>
      </c>
      <c r="BX20" s="13" t="n">
        <f aca="false">SUM(BO20:BW20)</f>
        <v>6681.3</v>
      </c>
    </row>
    <row r="21" customFormat="false" ht="12.75" hidden="false" customHeight="false" outlineLevel="0" collapsed="false">
      <c r="A21" s="7" t="s">
        <v>69</v>
      </c>
      <c r="B21" s="12"/>
      <c r="C21" s="6" t="n">
        <v>7.95353635803295</v>
      </c>
      <c r="D21" s="6" t="n">
        <v>23.3929532995186</v>
      </c>
      <c r="E21" s="6" t="n">
        <v>0.464925711801681</v>
      </c>
      <c r="F21" s="6" t="n">
        <v>3.55044583144485</v>
      </c>
      <c r="G21" s="6" t="n">
        <v>0</v>
      </c>
      <c r="H21" s="6" t="n">
        <v>0.332795381025995</v>
      </c>
      <c r="I21" s="6" t="n">
        <v>0.0172831324950671</v>
      </c>
      <c r="J21" s="6" t="n">
        <v>4.39007345859455</v>
      </c>
      <c r="K21" s="6" t="n">
        <v>0</v>
      </c>
      <c r="L21" s="6" t="n">
        <v>23.935599854192</v>
      </c>
      <c r="M21" s="6" t="n">
        <v>158.392259044758</v>
      </c>
      <c r="N21" s="6" t="n">
        <v>1.03137699848727</v>
      </c>
      <c r="O21" s="6" t="n">
        <v>2.35435831200191</v>
      </c>
      <c r="P21" s="6" t="n">
        <v>0.346563790590972</v>
      </c>
      <c r="Q21" s="6" t="n">
        <v>17.6913347989707</v>
      </c>
      <c r="R21" s="6" t="n">
        <v>90.4409353091094</v>
      </c>
      <c r="S21" s="6" t="n">
        <v>26.9097494835038</v>
      </c>
      <c r="T21" s="6" t="n">
        <v>0.289863224875342</v>
      </c>
      <c r="U21" s="6" t="n">
        <v>1332.00023731754</v>
      </c>
      <c r="V21" s="6" t="n">
        <v>506.857188547846</v>
      </c>
      <c r="W21" s="6" t="n">
        <v>1.67769648602266</v>
      </c>
      <c r="X21" s="6" t="n">
        <v>5.07123399180214</v>
      </c>
      <c r="Y21" s="6" t="n">
        <v>252.078568473998</v>
      </c>
      <c r="Z21" s="6" t="n">
        <v>0</v>
      </c>
      <c r="AA21" s="6" t="n">
        <v>0</v>
      </c>
      <c r="AB21" s="6" t="n">
        <v>7.32655068474031</v>
      </c>
      <c r="AC21" s="6" t="n">
        <v>599.405400840174</v>
      </c>
      <c r="AD21" s="6" t="n">
        <v>65.8015269731495</v>
      </c>
      <c r="AE21" s="6" t="n">
        <v>145.180156585297</v>
      </c>
      <c r="AF21" s="6" t="n">
        <v>10.6179536905638</v>
      </c>
      <c r="AG21" s="6" t="n">
        <v>12.3022451281095</v>
      </c>
      <c r="AH21" s="6" t="n">
        <v>0</v>
      </c>
      <c r="AI21" s="6" t="n">
        <v>0</v>
      </c>
      <c r="AJ21" s="6" t="n">
        <v>71.8452012219782</v>
      </c>
      <c r="AK21" s="6" t="n">
        <v>1.70706945974497</v>
      </c>
      <c r="AL21" s="6" t="n">
        <v>0</v>
      </c>
      <c r="AM21" s="6" t="n">
        <v>0</v>
      </c>
      <c r="AN21" s="6" t="n">
        <v>0.663255525853263</v>
      </c>
      <c r="AO21" s="6" t="n">
        <v>1.4866088243757</v>
      </c>
      <c r="AP21" s="6" t="n">
        <v>0</v>
      </c>
      <c r="AQ21" s="6" t="n">
        <v>0</v>
      </c>
      <c r="AR21" s="6" t="n">
        <v>0.989536123167782</v>
      </c>
      <c r="AS21" s="6" t="n">
        <v>0</v>
      </c>
      <c r="AT21" s="6" t="n">
        <v>22.0107916429265</v>
      </c>
      <c r="AU21" s="6" t="n">
        <v>14.2612911637634</v>
      </c>
      <c r="AV21" s="6" t="n">
        <v>26.8833558921417</v>
      </c>
      <c r="AW21" s="6" t="n">
        <v>7.02630626348708</v>
      </c>
      <c r="AX21" s="6" t="n">
        <v>54.3490057707504</v>
      </c>
      <c r="AY21" s="6" t="n">
        <v>0</v>
      </c>
      <c r="AZ21" s="6" t="n">
        <v>0</v>
      </c>
      <c r="BA21" s="6" t="n">
        <v>13.7270925420124</v>
      </c>
      <c r="BB21" s="6" t="n">
        <v>0</v>
      </c>
      <c r="BC21" s="6" t="n">
        <v>0</v>
      </c>
      <c r="BD21" s="6" t="n">
        <v>6.2181037234216</v>
      </c>
      <c r="BE21" s="6" t="n">
        <v>21.6846868714218</v>
      </c>
      <c r="BF21" s="6" t="n">
        <v>0</v>
      </c>
      <c r="BG21" s="6" t="n">
        <v>34.503954912971</v>
      </c>
      <c r="BH21" s="6" t="n">
        <v>0.121544982788391</v>
      </c>
      <c r="BI21" s="6" t="n">
        <v>0</v>
      </c>
      <c r="BJ21" s="6" t="n">
        <v>0</v>
      </c>
      <c r="BK21" s="6" t="n">
        <v>5.43043315209692</v>
      </c>
      <c r="BL21" s="6" t="n">
        <v>0.207356132683772</v>
      </c>
      <c r="BM21" s="6" t="n">
        <v>2.29033690031948</v>
      </c>
      <c r="BN21" s="6" t="n">
        <v>0</v>
      </c>
      <c r="BO21" s="13" t="n">
        <f aca="false">SUM(C21:BN21)</f>
        <v>3585.21874381456</v>
      </c>
      <c r="BP21" s="6" t="n">
        <v>81.4609957678306</v>
      </c>
      <c r="BQ21" s="6" t="n">
        <v>0</v>
      </c>
      <c r="BR21" s="6" t="n">
        <v>0</v>
      </c>
      <c r="BS21" s="6" t="n">
        <v>3599.96806029408</v>
      </c>
      <c r="BT21" s="6" t="n">
        <v>80.4149410072131</v>
      </c>
      <c r="BU21" s="6" t="n">
        <v>3271.21935037726</v>
      </c>
      <c r="BV21" s="6" t="n">
        <v>1178.93788954543</v>
      </c>
      <c r="BW21" s="6" t="n">
        <v>2381.08001919364</v>
      </c>
      <c r="BX21" s="13" t="n">
        <f aca="false">SUM(BO21:BW21)</f>
        <v>14178.3</v>
      </c>
    </row>
    <row r="22" customFormat="false" ht="12.75" hidden="false" customHeight="false" outlineLevel="0" collapsed="false">
      <c r="A22" s="7" t="s">
        <v>71</v>
      </c>
      <c r="B22" s="12"/>
      <c r="C22" s="6" t="n">
        <v>0.482663942159772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0.0667671293589705</v>
      </c>
      <c r="M22" s="6" t="n">
        <v>2.98939151953424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5.08964120342366</v>
      </c>
      <c r="S22" s="6" t="n">
        <v>0</v>
      </c>
      <c r="T22" s="6" t="n">
        <v>0</v>
      </c>
      <c r="U22" s="6" t="n">
        <v>8.91622945607712</v>
      </c>
      <c r="V22" s="6" t="n">
        <v>5769.83833709677</v>
      </c>
      <c r="W22" s="6" t="n">
        <v>6.28138911148819</v>
      </c>
      <c r="X22" s="6" t="n">
        <v>0</v>
      </c>
      <c r="Y22" s="6" t="n">
        <v>0.903527778327712</v>
      </c>
      <c r="Z22" s="6" t="n">
        <v>0</v>
      </c>
      <c r="AA22" s="6" t="n">
        <v>0</v>
      </c>
      <c r="AB22" s="6" t="n">
        <v>2.25809295259861</v>
      </c>
      <c r="AC22" s="6" t="n">
        <v>5.87431729858354</v>
      </c>
      <c r="AD22" s="6" t="n">
        <v>326.770450109178</v>
      </c>
      <c r="AE22" s="6" t="n">
        <v>3.07569304280024</v>
      </c>
      <c r="AF22" s="6" t="n">
        <v>0</v>
      </c>
      <c r="AG22" s="6" t="n">
        <v>39.891613344743</v>
      </c>
      <c r="AH22" s="6" t="n">
        <v>0</v>
      </c>
      <c r="AI22" s="6" t="n">
        <v>0</v>
      </c>
      <c r="AJ22" s="6" t="n">
        <v>3.4441842830567</v>
      </c>
      <c r="AK22" s="6" t="n">
        <v>0</v>
      </c>
      <c r="AL22" s="6" t="n">
        <v>0</v>
      </c>
      <c r="AM22" s="6" t="n">
        <v>0</v>
      </c>
      <c r="AN22" s="6" t="n">
        <v>0</v>
      </c>
      <c r="AO22" s="6" t="n">
        <v>0</v>
      </c>
      <c r="AP22" s="6" t="n">
        <v>0</v>
      </c>
      <c r="AQ22" s="6" t="n">
        <v>0</v>
      </c>
      <c r="AR22" s="6" t="n">
        <v>0</v>
      </c>
      <c r="AS22" s="6" t="n">
        <v>0</v>
      </c>
      <c r="AT22" s="6" t="n">
        <v>0</v>
      </c>
      <c r="AU22" s="6" t="n">
        <v>0</v>
      </c>
      <c r="AV22" s="6" t="n">
        <v>0</v>
      </c>
      <c r="AW22" s="6" t="n">
        <v>0</v>
      </c>
      <c r="AX22" s="6" t="n">
        <v>2.47009898476633</v>
      </c>
      <c r="AY22" s="6" t="n">
        <v>0</v>
      </c>
      <c r="AZ22" s="6" t="n">
        <v>0.23266071151909</v>
      </c>
      <c r="BA22" s="6" t="n">
        <v>136.244896382531</v>
      </c>
      <c r="BB22" s="6" t="n">
        <v>0</v>
      </c>
      <c r="BC22" s="6" t="n">
        <v>0</v>
      </c>
      <c r="BD22" s="6" t="n">
        <v>0</v>
      </c>
      <c r="BE22" s="6" t="n">
        <v>5.63383790090818</v>
      </c>
      <c r="BF22" s="6" t="n">
        <v>0</v>
      </c>
      <c r="BG22" s="6" t="n">
        <v>13.4427983702712</v>
      </c>
      <c r="BH22" s="6" t="n">
        <v>0.225666908445497</v>
      </c>
      <c r="BI22" s="6" t="n">
        <v>0</v>
      </c>
      <c r="BJ22" s="6" t="n">
        <v>0</v>
      </c>
      <c r="BK22" s="6" t="n">
        <v>5.15571264541846</v>
      </c>
      <c r="BL22" s="6" t="n">
        <v>0</v>
      </c>
      <c r="BM22" s="6" t="n">
        <v>0</v>
      </c>
      <c r="BN22" s="6" t="n">
        <v>0</v>
      </c>
      <c r="BO22" s="13" t="n">
        <f aca="false">SUM(C22:BN22)</f>
        <v>6339.28797017196</v>
      </c>
      <c r="BP22" s="6" t="n">
        <v>3419.58446311213</v>
      </c>
      <c r="BQ22" s="6" t="n">
        <v>0</v>
      </c>
      <c r="BR22" s="6" t="n">
        <v>0</v>
      </c>
      <c r="BS22" s="6" t="n">
        <v>5595.18737831806</v>
      </c>
      <c r="BT22" s="6" t="n">
        <v>225.488497129602</v>
      </c>
      <c r="BU22" s="6" t="n">
        <v>7061.08268672333</v>
      </c>
      <c r="BV22" s="6" t="n">
        <v>3866.54574579387</v>
      </c>
      <c r="BW22" s="6" t="n">
        <v>2412.02325875105</v>
      </c>
      <c r="BX22" s="13" t="n">
        <f aca="false">SUM(BO22:BW22)</f>
        <v>28919.2</v>
      </c>
    </row>
    <row r="23" customFormat="false" ht="12.75" hidden="false" customHeight="false" outlineLevel="0" collapsed="false">
      <c r="A23" s="7" t="s">
        <v>73</v>
      </c>
      <c r="B23" s="12"/>
      <c r="C23" s="6" t="n">
        <v>0</v>
      </c>
      <c r="D23" s="6" t="n">
        <v>0</v>
      </c>
      <c r="E23" s="6" t="n">
        <v>1.0058702825882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0.120171477274312</v>
      </c>
      <c r="M23" s="6" t="n">
        <v>0.318984625112136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0.261179995127175</v>
      </c>
      <c r="S23" s="6" t="n">
        <v>0</v>
      </c>
      <c r="T23" s="6" t="n">
        <v>0</v>
      </c>
      <c r="U23" s="6" t="n">
        <v>0</v>
      </c>
      <c r="V23" s="6" t="n">
        <v>4.34522518863095</v>
      </c>
      <c r="W23" s="6" t="n">
        <v>196.290574548012</v>
      </c>
      <c r="X23" s="6" t="n">
        <v>0</v>
      </c>
      <c r="Y23" s="6" t="n">
        <v>192.215145036679</v>
      </c>
      <c r="Z23" s="6" t="n">
        <v>0</v>
      </c>
      <c r="AA23" s="6" t="n">
        <v>0</v>
      </c>
      <c r="AB23" s="6" t="n">
        <v>0</v>
      </c>
      <c r="AC23" s="6" t="n">
        <v>0.458686346590622</v>
      </c>
      <c r="AD23" s="6" t="n">
        <v>0</v>
      </c>
      <c r="AE23" s="6" t="n">
        <v>8.67639822565688</v>
      </c>
      <c r="AF23" s="6" t="n">
        <v>0</v>
      </c>
      <c r="AG23" s="6" t="n">
        <v>26.2234303333924</v>
      </c>
      <c r="AH23" s="6" t="n">
        <v>0</v>
      </c>
      <c r="AI23" s="6" t="n">
        <v>45.8483751422609</v>
      </c>
      <c r="AJ23" s="6" t="n">
        <v>3.6389108574932</v>
      </c>
      <c r="AK23" s="6" t="n">
        <v>0</v>
      </c>
      <c r="AL23" s="6" t="n">
        <v>0</v>
      </c>
      <c r="AM23" s="6" t="n">
        <v>0</v>
      </c>
      <c r="AN23" s="6" t="n">
        <v>0</v>
      </c>
      <c r="AO23" s="6" t="n">
        <v>0</v>
      </c>
      <c r="AP23" s="6" t="n">
        <v>0</v>
      </c>
      <c r="AQ23" s="6" t="n">
        <v>0</v>
      </c>
      <c r="AR23" s="6" t="n">
        <v>0</v>
      </c>
      <c r="AS23" s="6" t="n">
        <v>0</v>
      </c>
      <c r="AT23" s="6" t="n">
        <v>0</v>
      </c>
      <c r="AU23" s="6" t="n">
        <v>0</v>
      </c>
      <c r="AV23" s="6" t="n">
        <v>0</v>
      </c>
      <c r="AW23" s="6" t="n">
        <v>0</v>
      </c>
      <c r="AX23" s="6" t="n">
        <v>0</v>
      </c>
      <c r="AY23" s="6" t="n">
        <v>0</v>
      </c>
      <c r="AZ23" s="6" t="n">
        <v>1.34050051105165</v>
      </c>
      <c r="BA23" s="6" t="n">
        <v>0</v>
      </c>
      <c r="BB23" s="6" t="n">
        <v>0</v>
      </c>
      <c r="BC23" s="6" t="n">
        <v>0</v>
      </c>
      <c r="BD23" s="6" t="n">
        <v>0</v>
      </c>
      <c r="BE23" s="6" t="n">
        <v>32.6296441907001</v>
      </c>
      <c r="BF23" s="6" t="n">
        <v>0</v>
      </c>
      <c r="BG23" s="6" t="n">
        <v>0.674393787738215</v>
      </c>
      <c r="BH23" s="6" t="n">
        <v>0</v>
      </c>
      <c r="BI23" s="6" t="n">
        <v>0</v>
      </c>
      <c r="BJ23" s="6" t="n">
        <v>0</v>
      </c>
      <c r="BK23" s="6" t="n">
        <v>0</v>
      </c>
      <c r="BL23" s="6" t="n">
        <v>0</v>
      </c>
      <c r="BM23" s="6" t="n">
        <v>0</v>
      </c>
      <c r="BN23" s="6" t="n">
        <v>0</v>
      </c>
      <c r="BO23" s="13" t="n">
        <f aca="false">SUM(C23:BN23)</f>
        <v>514.047490548309</v>
      </c>
      <c r="BP23" s="6" t="n">
        <v>374.42510911599</v>
      </c>
      <c r="BQ23" s="6" t="n">
        <v>0</v>
      </c>
      <c r="BR23" s="6" t="n">
        <v>0</v>
      </c>
      <c r="BS23" s="6" t="n">
        <v>608.803109349475</v>
      </c>
      <c r="BT23" s="6" t="n">
        <v>16.2352200255949</v>
      </c>
      <c r="BU23" s="6" t="n">
        <v>497.945510204318</v>
      </c>
      <c r="BV23" s="6" t="n">
        <v>130.882799539395</v>
      </c>
      <c r="BW23" s="6" t="n">
        <v>380.660761216919</v>
      </c>
      <c r="BX23" s="13" t="n">
        <f aca="false">SUM(BO23:BW23)</f>
        <v>2523</v>
      </c>
    </row>
    <row r="24" customFormat="false" ht="12.75" hidden="false" customHeight="false" outlineLevel="0" collapsed="false">
      <c r="A24" s="7" t="s">
        <v>75</v>
      </c>
      <c r="B24" s="12"/>
      <c r="C24" s="6" t="n">
        <v>0.332548095883777</v>
      </c>
      <c r="D24" s="6" t="n">
        <v>0</v>
      </c>
      <c r="E24" s="6" t="n">
        <v>0</v>
      </c>
      <c r="F24" s="6" t="n">
        <v>0</v>
      </c>
      <c r="G24" s="6" t="n">
        <v>0.663559867122361</v>
      </c>
      <c r="H24" s="6" t="n">
        <v>3.27528407446543</v>
      </c>
      <c r="I24" s="6" t="n">
        <v>0</v>
      </c>
      <c r="J24" s="6" t="n">
        <v>0</v>
      </c>
      <c r="K24" s="6" t="n">
        <v>0</v>
      </c>
      <c r="L24" s="6" t="n">
        <v>0.47714610274536</v>
      </c>
      <c r="M24" s="6" t="n">
        <v>12.585854724193</v>
      </c>
      <c r="N24" s="6" t="n">
        <v>21.4286804648761</v>
      </c>
      <c r="O24" s="6" t="n">
        <v>4.37589976518783</v>
      </c>
      <c r="P24" s="6" t="n">
        <v>1.40121664019773</v>
      </c>
      <c r="Q24" s="6" t="n">
        <v>1.74547944361338</v>
      </c>
      <c r="R24" s="6" t="n">
        <v>2.22147685673934</v>
      </c>
      <c r="S24" s="6" t="n">
        <v>7.62227819806699</v>
      </c>
      <c r="T24" s="6" t="n">
        <v>0</v>
      </c>
      <c r="U24" s="6" t="n">
        <v>3.0855863600473</v>
      </c>
      <c r="V24" s="6" t="n">
        <v>153.665733274432</v>
      </c>
      <c r="W24" s="6" t="n">
        <v>2.44695677072965</v>
      </c>
      <c r="X24" s="6" t="n">
        <v>116.048778154141</v>
      </c>
      <c r="Y24" s="6" t="n">
        <v>3.48540582927364</v>
      </c>
      <c r="Z24" s="6" t="n">
        <v>0</v>
      </c>
      <c r="AA24" s="6" t="n">
        <v>0</v>
      </c>
      <c r="AB24" s="6" t="n">
        <v>1.73198217173896</v>
      </c>
      <c r="AC24" s="6" t="n">
        <v>65.668216767885</v>
      </c>
      <c r="AD24" s="6" t="n">
        <v>3.17820533408203</v>
      </c>
      <c r="AE24" s="6" t="n">
        <v>76.3414165408239</v>
      </c>
      <c r="AF24" s="6" t="n">
        <v>19.0736684549824</v>
      </c>
      <c r="AG24" s="6" t="n">
        <v>13.3635365792259</v>
      </c>
      <c r="AH24" s="6" t="n">
        <v>0</v>
      </c>
      <c r="AI24" s="6" t="n">
        <v>0</v>
      </c>
      <c r="AJ24" s="6" t="n">
        <v>10.8703366447783</v>
      </c>
      <c r="AK24" s="6" t="n">
        <v>0</v>
      </c>
      <c r="AL24" s="6" t="n">
        <v>2.08406077414452</v>
      </c>
      <c r="AM24" s="6" t="n">
        <v>2.10970584371808</v>
      </c>
      <c r="AN24" s="6" t="n">
        <v>0</v>
      </c>
      <c r="AO24" s="6" t="n">
        <v>0.0903645967985469</v>
      </c>
      <c r="AP24" s="6" t="n">
        <v>0.1193931034206</v>
      </c>
      <c r="AQ24" s="6" t="n">
        <v>1.1343505769063</v>
      </c>
      <c r="AR24" s="6" t="n">
        <v>0.298199688977669</v>
      </c>
      <c r="AS24" s="6" t="n">
        <v>0.150736014312868</v>
      </c>
      <c r="AT24" s="6" t="n">
        <v>0.933253588490894</v>
      </c>
      <c r="AU24" s="6" t="n">
        <v>0</v>
      </c>
      <c r="AV24" s="6" t="n">
        <v>3.58403794945471</v>
      </c>
      <c r="AW24" s="6" t="n">
        <v>2.84224929321819</v>
      </c>
      <c r="AX24" s="6" t="n">
        <v>4.15939062401073</v>
      </c>
      <c r="AY24" s="6" t="n">
        <v>1.66353147974822</v>
      </c>
      <c r="AZ24" s="6" t="n">
        <v>20.7742980285502</v>
      </c>
      <c r="BA24" s="6" t="n">
        <v>2.58337199887475</v>
      </c>
      <c r="BB24" s="6" t="n">
        <v>0.0539393841869464</v>
      </c>
      <c r="BC24" s="6" t="n">
        <v>0</v>
      </c>
      <c r="BD24" s="6" t="n">
        <v>13.863710056473</v>
      </c>
      <c r="BE24" s="6" t="n">
        <v>10.8234018638082</v>
      </c>
      <c r="BF24" s="6" t="n">
        <v>5.56203035324096</v>
      </c>
      <c r="BG24" s="6" t="n">
        <v>489.576248625461</v>
      </c>
      <c r="BH24" s="6" t="n">
        <v>46.0929904410821</v>
      </c>
      <c r="BI24" s="6" t="n">
        <v>2.08145156284109</v>
      </c>
      <c r="BJ24" s="6" t="n">
        <v>38.1117783542662</v>
      </c>
      <c r="BK24" s="6" t="n">
        <v>0</v>
      </c>
      <c r="BL24" s="6" t="n">
        <v>0.394259192026872</v>
      </c>
      <c r="BM24" s="6" t="n">
        <v>9.53337282755366</v>
      </c>
      <c r="BN24" s="6" t="n">
        <v>0</v>
      </c>
      <c r="BO24" s="13" t="n">
        <f aca="false">SUM(C24:BN24)</f>
        <v>1183.7093733368</v>
      </c>
      <c r="BP24" s="6" t="n">
        <v>1754.57716924337</v>
      </c>
      <c r="BQ24" s="6" t="n">
        <v>0</v>
      </c>
      <c r="BR24" s="6" t="n">
        <v>150.504783424049</v>
      </c>
      <c r="BS24" s="6" t="n">
        <v>993.654579684569</v>
      </c>
      <c r="BT24" s="6" t="n">
        <v>-11.0471375663842</v>
      </c>
      <c r="BU24" s="6" t="n">
        <v>3148.68600744146</v>
      </c>
      <c r="BV24" s="6" t="n">
        <v>900.918437340276</v>
      </c>
      <c r="BW24" s="6" t="n">
        <v>5311.59478709587</v>
      </c>
      <c r="BX24" s="13" t="n">
        <f aca="false">SUM(BO24:BW24)</f>
        <v>13432.598</v>
      </c>
    </row>
    <row r="25" customFormat="false" ht="12.75" hidden="false" customHeight="false" outlineLevel="0" collapsed="false">
      <c r="A25" s="7" t="s">
        <v>77</v>
      </c>
      <c r="B25" s="12"/>
      <c r="C25" s="6" t="n">
        <v>1.17163817359121</v>
      </c>
      <c r="D25" s="6" t="n">
        <v>0.428806273878769</v>
      </c>
      <c r="E25" s="6" t="n">
        <v>0.093273493433427</v>
      </c>
      <c r="F25" s="6" t="n">
        <v>1.68469972543786</v>
      </c>
      <c r="G25" s="6" t="n">
        <v>38.8782151224864</v>
      </c>
      <c r="H25" s="6" t="n">
        <v>4.42404552364286</v>
      </c>
      <c r="I25" s="6" t="n">
        <v>7.94298206963251</v>
      </c>
      <c r="J25" s="6" t="n">
        <v>30.4357695640691</v>
      </c>
      <c r="K25" s="6" t="n">
        <v>2.6151474822447</v>
      </c>
      <c r="L25" s="6" t="n">
        <v>2.36019305135458</v>
      </c>
      <c r="M25" s="6" t="n">
        <v>9.69875070276818</v>
      </c>
      <c r="N25" s="6" t="n">
        <v>2.3965810169193</v>
      </c>
      <c r="O25" s="6" t="n">
        <v>6.16025601090443</v>
      </c>
      <c r="P25" s="6" t="n">
        <v>4.32782176779536</v>
      </c>
      <c r="Q25" s="6" t="n">
        <v>19.1465034737463</v>
      </c>
      <c r="R25" s="6" t="n">
        <v>6.89190638816886</v>
      </c>
      <c r="S25" s="6" t="n">
        <v>18.3566996465606</v>
      </c>
      <c r="T25" s="6" t="n">
        <v>4.1474768090029</v>
      </c>
      <c r="U25" s="6" t="n">
        <v>20.8957311634573</v>
      </c>
      <c r="V25" s="6" t="n">
        <v>5.2027837146706</v>
      </c>
      <c r="W25" s="6" t="n">
        <v>3.90880358129847</v>
      </c>
      <c r="X25" s="6" t="n">
        <v>3.31280419750003</v>
      </c>
      <c r="Y25" s="6" t="n">
        <v>56.3736489329188</v>
      </c>
      <c r="Z25" s="6" t="n">
        <v>6.68444477641555</v>
      </c>
      <c r="AA25" s="6" t="n">
        <v>0.39664882151747</v>
      </c>
      <c r="AB25" s="6" t="n">
        <v>8.92183654551397</v>
      </c>
      <c r="AC25" s="6" t="n">
        <v>24.0980469118574</v>
      </c>
      <c r="AD25" s="6" t="n">
        <v>1.08850231206812</v>
      </c>
      <c r="AE25" s="6" t="n">
        <v>73.7826701112953</v>
      </c>
      <c r="AF25" s="6" t="n">
        <v>26.7293503910917</v>
      </c>
      <c r="AG25" s="6" t="n">
        <v>21.0301747578302</v>
      </c>
      <c r="AH25" s="6" t="n">
        <v>5.78469547355917</v>
      </c>
      <c r="AI25" s="6" t="n">
        <v>171.525673821909</v>
      </c>
      <c r="AJ25" s="6" t="n">
        <v>18.8598127304257</v>
      </c>
      <c r="AK25" s="6" t="n">
        <v>0.615857289710414</v>
      </c>
      <c r="AL25" s="6" t="n">
        <v>2.74203952481141</v>
      </c>
      <c r="AM25" s="6" t="n">
        <v>0.540086264627476</v>
      </c>
      <c r="AN25" s="6" t="n">
        <v>0.26187957854532</v>
      </c>
      <c r="AO25" s="6" t="n">
        <v>7.61503475370385</v>
      </c>
      <c r="AP25" s="6" t="n">
        <v>0.0135860823232538</v>
      </c>
      <c r="AQ25" s="6" t="n">
        <v>0.266847146949635</v>
      </c>
      <c r="AR25" s="6" t="n">
        <v>0</v>
      </c>
      <c r="AS25" s="6" t="n">
        <v>0.731624693278459</v>
      </c>
      <c r="AT25" s="6" t="n">
        <v>0.000171233005410802</v>
      </c>
      <c r="AU25" s="6" t="n">
        <v>0</v>
      </c>
      <c r="AV25" s="6" t="n">
        <v>2.48376430985951</v>
      </c>
      <c r="AW25" s="6" t="n">
        <v>14.3526668003102</v>
      </c>
      <c r="AX25" s="6" t="n">
        <v>0.0600284873666047</v>
      </c>
      <c r="AY25" s="6" t="n">
        <v>0.00131632004482017</v>
      </c>
      <c r="AZ25" s="6" t="n">
        <v>0.134662659829542</v>
      </c>
      <c r="BA25" s="6" t="n">
        <v>3.334266511264</v>
      </c>
      <c r="BB25" s="6" t="n">
        <v>0.00659434970126788</v>
      </c>
      <c r="BC25" s="6" t="n">
        <v>0.000307315934993907</v>
      </c>
      <c r="BD25" s="6" t="n">
        <v>5.3804649753913</v>
      </c>
      <c r="BE25" s="6" t="n">
        <v>1.16763516472346</v>
      </c>
      <c r="BF25" s="6" t="n">
        <v>0.154988519519731</v>
      </c>
      <c r="BG25" s="6" t="n">
        <v>11.396550857263</v>
      </c>
      <c r="BH25" s="6" t="n">
        <v>1.64463451816954</v>
      </c>
      <c r="BI25" s="6" t="n">
        <v>1.99964055851098</v>
      </c>
      <c r="BJ25" s="6" t="n">
        <v>8.4433589596351</v>
      </c>
      <c r="BK25" s="6" t="n">
        <v>0.0592468937052493</v>
      </c>
      <c r="BL25" s="6" t="n">
        <v>0.00474291780409564</v>
      </c>
      <c r="BM25" s="6" t="n">
        <v>0.631633111903359</v>
      </c>
      <c r="BN25" s="6" t="n">
        <v>0</v>
      </c>
      <c r="BO25" s="13" t="n">
        <f aca="false">SUM(C25:BN25)</f>
        <v>673.800024336858</v>
      </c>
      <c r="BP25" s="6" t="n">
        <v>0</v>
      </c>
      <c r="BQ25" s="6" t="n">
        <v>0</v>
      </c>
      <c r="BR25" s="6" t="n">
        <v>0</v>
      </c>
      <c r="BS25" s="6" t="n">
        <v>0</v>
      </c>
      <c r="BT25" s="6" t="n">
        <v>0</v>
      </c>
      <c r="BU25" s="6" t="n">
        <v>0</v>
      </c>
      <c r="BV25" s="6" t="n">
        <v>0</v>
      </c>
      <c r="BW25" s="6" t="n">
        <v>0</v>
      </c>
      <c r="BX25" s="13" t="n">
        <f aca="false">SUM(BO25:BW25)</f>
        <v>673.800024336858</v>
      </c>
    </row>
    <row r="26" customFormat="false" ht="12.75" hidden="false" customHeight="false" outlineLevel="0" collapsed="false">
      <c r="A26" s="7" t="s">
        <v>79</v>
      </c>
      <c r="B26" s="12"/>
      <c r="C26" s="6" t="n">
        <v>26.6613223732745</v>
      </c>
      <c r="D26" s="6" t="n">
        <v>0</v>
      </c>
      <c r="E26" s="6" t="n">
        <v>0</v>
      </c>
      <c r="F26" s="6" t="n">
        <v>4.77245619652837</v>
      </c>
      <c r="G26" s="6" t="n">
        <v>110.680086714021</v>
      </c>
      <c r="H26" s="6" t="n">
        <v>16.0716593216198</v>
      </c>
      <c r="I26" s="6" t="n">
        <v>8.79405812126222</v>
      </c>
      <c r="J26" s="6" t="n">
        <v>20.2119803235421</v>
      </c>
      <c r="K26" s="6" t="n">
        <v>8.44125112546998</v>
      </c>
      <c r="L26" s="6" t="n">
        <v>20.8982745896906</v>
      </c>
      <c r="M26" s="6" t="n">
        <v>297.004526784161</v>
      </c>
      <c r="N26" s="6" t="n">
        <v>13.9309275775334</v>
      </c>
      <c r="O26" s="6" t="n">
        <v>15.6260401356448</v>
      </c>
      <c r="P26" s="6" t="n">
        <v>45.9319902319981</v>
      </c>
      <c r="Q26" s="6" t="n">
        <v>160.374469313162</v>
      </c>
      <c r="R26" s="6" t="n">
        <v>16.0217544590267</v>
      </c>
      <c r="S26" s="6" t="n">
        <v>4.08408704678736</v>
      </c>
      <c r="T26" s="6" t="n">
        <v>5.41743007638897</v>
      </c>
      <c r="U26" s="6" t="n">
        <v>11.6751118621361</v>
      </c>
      <c r="V26" s="6" t="n">
        <v>13.2879858070974</v>
      </c>
      <c r="W26" s="6" t="n">
        <v>2.80921628760617</v>
      </c>
      <c r="X26" s="6" t="n">
        <v>6.35181432945111</v>
      </c>
      <c r="Y26" s="6" t="n">
        <v>2.21591924617623</v>
      </c>
      <c r="Z26" s="6" t="n">
        <v>859.692285989971</v>
      </c>
      <c r="AA26" s="6" t="n">
        <v>4.79727351519738</v>
      </c>
      <c r="AB26" s="6" t="n">
        <v>15.795816982398</v>
      </c>
      <c r="AC26" s="6" t="n">
        <v>20.1663544670836</v>
      </c>
      <c r="AD26" s="6" t="n">
        <v>17.5525770577659</v>
      </c>
      <c r="AE26" s="6" t="n">
        <v>46.8810374723656</v>
      </c>
      <c r="AF26" s="6" t="n">
        <v>50.0660964847049</v>
      </c>
      <c r="AG26" s="6" t="n">
        <v>53.615353094746</v>
      </c>
      <c r="AH26" s="6" t="n">
        <v>0.0387881645640871</v>
      </c>
      <c r="AI26" s="6" t="n">
        <v>0.355845755962231</v>
      </c>
      <c r="AJ26" s="6" t="n">
        <v>43.0846976668328</v>
      </c>
      <c r="AK26" s="6" t="n">
        <v>7.80804207867299</v>
      </c>
      <c r="AL26" s="6" t="n">
        <v>27.5686806678656</v>
      </c>
      <c r="AM26" s="6" t="n">
        <v>1.4742358003174</v>
      </c>
      <c r="AN26" s="6" t="n">
        <v>2.37695765320406</v>
      </c>
      <c r="AO26" s="6" t="n">
        <v>11.4966384888896</v>
      </c>
      <c r="AP26" s="6" t="n">
        <v>13.9344940427066</v>
      </c>
      <c r="AQ26" s="6" t="n">
        <v>9.0055494615568</v>
      </c>
      <c r="AR26" s="6" t="n">
        <v>0.914801713345503</v>
      </c>
      <c r="AS26" s="6" t="n">
        <v>11.1358233821793</v>
      </c>
      <c r="AT26" s="6" t="n">
        <v>24.8758260428775</v>
      </c>
      <c r="AU26" s="6" t="n">
        <v>1.81337604800208</v>
      </c>
      <c r="AV26" s="6" t="n">
        <v>32.8715578732225</v>
      </c>
      <c r="AW26" s="6" t="n">
        <v>5.90887019804944</v>
      </c>
      <c r="AX26" s="6" t="n">
        <v>4.72828041082515</v>
      </c>
      <c r="AY26" s="6" t="n">
        <v>1.32271736493714</v>
      </c>
      <c r="AZ26" s="6" t="n">
        <v>2.04267186400479</v>
      </c>
      <c r="BA26" s="6" t="n">
        <v>1.73038397868603</v>
      </c>
      <c r="BB26" s="6" t="n">
        <v>1.00076606783852</v>
      </c>
      <c r="BC26" s="6" t="n">
        <v>0.108688904693762</v>
      </c>
      <c r="BD26" s="6" t="n">
        <v>12.2250458992356</v>
      </c>
      <c r="BE26" s="6" t="n">
        <v>20.0342245709451</v>
      </c>
      <c r="BF26" s="6" t="n">
        <v>18.9130971804481</v>
      </c>
      <c r="BG26" s="6" t="n">
        <v>12.9588218664861</v>
      </c>
      <c r="BH26" s="6" t="n">
        <v>32.6058838079762</v>
      </c>
      <c r="BI26" s="6" t="n">
        <v>3.81108313954408</v>
      </c>
      <c r="BJ26" s="6" t="n">
        <v>7.29897554864867</v>
      </c>
      <c r="BK26" s="6" t="n">
        <v>2.33970775002992</v>
      </c>
      <c r="BL26" s="6" t="n">
        <v>0.216754042382743</v>
      </c>
      <c r="BM26" s="6" t="n">
        <v>19.5661354688808</v>
      </c>
      <c r="BN26" s="6" t="n">
        <v>0</v>
      </c>
      <c r="BO26" s="13" t="n">
        <f aca="false">SUM(C26:BN26)</f>
        <v>2215.39657989062</v>
      </c>
      <c r="BP26" s="6" t="n">
        <v>1755.9123929592</v>
      </c>
      <c r="BQ26" s="6" t="n">
        <v>0</v>
      </c>
      <c r="BR26" s="6" t="n">
        <v>174.58464731035</v>
      </c>
      <c r="BS26" s="6" t="n">
        <v>0</v>
      </c>
      <c r="BT26" s="6" t="n">
        <v>0</v>
      </c>
      <c r="BU26" s="6" t="n">
        <v>2610.0420444653</v>
      </c>
      <c r="BV26" s="6" t="n">
        <v>422.344005672691</v>
      </c>
      <c r="BW26" s="6" t="n">
        <v>191.01054673225</v>
      </c>
      <c r="BX26" s="13" t="n">
        <f aca="false">SUM(BO26:BW26)</f>
        <v>7369.29021703042</v>
      </c>
    </row>
    <row r="27" customFormat="false" ht="12.75" hidden="false" customHeight="false" outlineLevel="0" collapsed="false">
      <c r="A27" s="7" t="s">
        <v>81</v>
      </c>
      <c r="B27" s="12"/>
      <c r="C27" s="6" t="n">
        <v>0.00192738308561269</v>
      </c>
      <c r="D27" s="6" t="n">
        <v>0</v>
      </c>
      <c r="E27" s="6" t="n">
        <v>0</v>
      </c>
      <c r="F27" s="6" t="n">
        <v>0.00322443566635364</v>
      </c>
      <c r="G27" s="6" t="n">
        <v>0.233982313616231</v>
      </c>
      <c r="H27" s="6" t="n">
        <v>0.0206618340837153</v>
      </c>
      <c r="I27" s="6" t="n">
        <v>0.0120075463557406</v>
      </c>
      <c r="J27" s="6" t="n">
        <v>0.0111431291706402</v>
      </c>
      <c r="K27" s="6" t="n">
        <v>0.0041820254891106</v>
      </c>
      <c r="L27" s="6" t="n">
        <v>0.0553639500756816</v>
      </c>
      <c r="M27" s="6" t="n">
        <v>0.133095393409229</v>
      </c>
      <c r="N27" s="6" t="n">
        <v>0.0712269486369043</v>
      </c>
      <c r="O27" s="6" t="n">
        <v>0.0538245085789182</v>
      </c>
      <c r="P27" s="6" t="n">
        <v>0.0167937637599267</v>
      </c>
      <c r="Q27" s="6" t="n">
        <v>0.0308045898336382</v>
      </c>
      <c r="R27" s="6" t="n">
        <v>0.0215560754817775</v>
      </c>
      <c r="S27" s="6" t="n">
        <v>0.0224523907464689</v>
      </c>
      <c r="T27" s="6" t="n">
        <v>0.0124263848731383</v>
      </c>
      <c r="U27" s="6" t="n">
        <v>0.0767489814666738</v>
      </c>
      <c r="V27" s="6" t="n">
        <v>0.0379913875409596</v>
      </c>
      <c r="W27" s="6" t="n">
        <v>0.00185446325350698</v>
      </c>
      <c r="X27" s="6" t="n">
        <v>0.0156456624706517</v>
      </c>
      <c r="Y27" s="6" t="n">
        <v>0.00761377753418918</v>
      </c>
      <c r="Z27" s="6" t="n">
        <v>0.00738463049071202</v>
      </c>
      <c r="AA27" s="6" t="n">
        <v>0</v>
      </c>
      <c r="AB27" s="6" t="n">
        <v>0.00773797561747386</v>
      </c>
      <c r="AC27" s="6" t="n">
        <v>0.00684022639599142</v>
      </c>
      <c r="AD27" s="6" t="n">
        <v>0.043978084112506</v>
      </c>
      <c r="AE27" s="6" t="n">
        <v>1.27867194182169</v>
      </c>
      <c r="AF27" s="6" t="n">
        <v>0.0334573832960505</v>
      </c>
      <c r="AG27" s="6" t="n">
        <v>0.00999641863863394</v>
      </c>
      <c r="AH27" s="6" t="n">
        <v>0.00910439005274109</v>
      </c>
      <c r="AI27" s="6" t="n">
        <v>0</v>
      </c>
      <c r="AJ27" s="6" t="n">
        <v>0.0251903781886701</v>
      </c>
      <c r="AK27" s="6" t="n">
        <v>0.00833587714188188</v>
      </c>
      <c r="AL27" s="6" t="n">
        <v>0.00697195057650751</v>
      </c>
      <c r="AM27" s="6" t="n">
        <v>0.0102571393503337</v>
      </c>
      <c r="AN27" s="6" t="n">
        <v>0.000577900850853728</v>
      </c>
      <c r="AO27" s="6" t="n">
        <v>0.00434521656831718</v>
      </c>
      <c r="AP27" s="6" t="n">
        <v>0.0335385109509648</v>
      </c>
      <c r="AQ27" s="6" t="n">
        <v>0.00696481844899985</v>
      </c>
      <c r="AR27" s="6" t="n">
        <v>0.000759251331322475</v>
      </c>
      <c r="AS27" s="6" t="n">
        <v>0.016952608488907</v>
      </c>
      <c r="AT27" s="6" t="n">
        <v>0.000372702688932796</v>
      </c>
      <c r="AU27" s="6" t="n">
        <v>0</v>
      </c>
      <c r="AV27" s="6" t="n">
        <v>0.069745912671171</v>
      </c>
      <c r="AW27" s="6" t="n">
        <v>0.00476727714221576</v>
      </c>
      <c r="AX27" s="6" t="n">
        <v>0.00127896838671456</v>
      </c>
      <c r="AY27" s="6" t="n">
        <v>0.0161854088989344</v>
      </c>
      <c r="AZ27" s="6" t="n">
        <v>0.000864929921415816</v>
      </c>
      <c r="BA27" s="6" t="n">
        <v>0.00327404166065223</v>
      </c>
      <c r="BB27" s="6" t="n">
        <v>0.00117774089410598</v>
      </c>
      <c r="BC27" s="6" t="n">
        <v>0</v>
      </c>
      <c r="BD27" s="6" t="n">
        <v>0.0301409520032458</v>
      </c>
      <c r="BE27" s="6" t="n">
        <v>6.41491630707316E-005</v>
      </c>
      <c r="BF27" s="6" t="n">
        <v>0.000430655966898148</v>
      </c>
      <c r="BG27" s="6" t="n">
        <v>0.00171325060547432</v>
      </c>
      <c r="BH27" s="6" t="n">
        <v>0</v>
      </c>
      <c r="BI27" s="6" t="n">
        <v>0.00638954971577211</v>
      </c>
      <c r="BJ27" s="6" t="n">
        <v>0.00542455737753604</v>
      </c>
      <c r="BK27" s="6" t="n">
        <v>0.00162861625285164</v>
      </c>
      <c r="BL27" s="6" t="n">
        <v>0.000798332460814364</v>
      </c>
      <c r="BM27" s="6" t="n">
        <v>0.000151306738572525</v>
      </c>
      <c r="BN27" s="6" t="n">
        <v>0</v>
      </c>
      <c r="BO27" s="13" t="n">
        <f aca="false">SUM(C27:BN27)</f>
        <v>2.5</v>
      </c>
      <c r="BP27" s="6" t="n">
        <v>0</v>
      </c>
      <c r="BQ27" s="6" t="n">
        <v>0</v>
      </c>
      <c r="BR27" s="6" t="n">
        <v>0</v>
      </c>
      <c r="BS27" s="6" t="n">
        <v>0</v>
      </c>
      <c r="BT27" s="6" t="n">
        <v>0</v>
      </c>
      <c r="BU27" s="6" t="n">
        <v>0</v>
      </c>
      <c r="BV27" s="6" t="n">
        <v>0</v>
      </c>
      <c r="BW27" s="6" t="n">
        <v>0</v>
      </c>
      <c r="BX27" s="13" t="n">
        <f aca="false">SUM(BO27:BW27)</f>
        <v>2.5</v>
      </c>
    </row>
    <row r="28" customFormat="false" ht="12.75" hidden="false" customHeight="false" outlineLevel="0" collapsed="false">
      <c r="A28" s="7" t="s">
        <v>83</v>
      </c>
      <c r="B28" s="12"/>
      <c r="C28" s="6" t="n">
        <v>2.28898243932587</v>
      </c>
      <c r="D28" s="6" t="n">
        <v>0</v>
      </c>
      <c r="E28" s="6" t="n">
        <v>0</v>
      </c>
      <c r="F28" s="6" t="n">
        <v>0.673740936643211</v>
      </c>
      <c r="G28" s="6" t="n">
        <v>10.7446338234387</v>
      </c>
      <c r="H28" s="6" t="n">
        <v>2.15310952342731</v>
      </c>
      <c r="I28" s="6" t="n">
        <v>54.9165666640609</v>
      </c>
      <c r="J28" s="6" t="n">
        <v>244.644988772441</v>
      </c>
      <c r="K28" s="6" t="n">
        <v>0.0878725427250242</v>
      </c>
      <c r="L28" s="6" t="n">
        <v>5.64524428805379</v>
      </c>
      <c r="M28" s="6" t="n">
        <v>40.5647771681548</v>
      </c>
      <c r="N28" s="6" t="n">
        <v>2.74069449065364</v>
      </c>
      <c r="O28" s="6" t="n">
        <v>12.5497871551399</v>
      </c>
      <c r="P28" s="6" t="n">
        <v>22.7120121559396</v>
      </c>
      <c r="Q28" s="6" t="n">
        <v>1374.11547439474</v>
      </c>
      <c r="R28" s="6" t="n">
        <v>132.475878267768</v>
      </c>
      <c r="S28" s="6" t="n">
        <v>0.243825834330829</v>
      </c>
      <c r="T28" s="6" t="n">
        <v>0.158047976727443</v>
      </c>
      <c r="U28" s="6" t="n">
        <v>0.361809155980625</v>
      </c>
      <c r="V28" s="6" t="n">
        <v>1.15469533523089</v>
      </c>
      <c r="W28" s="6" t="n">
        <v>4.18571562540777</v>
      </c>
      <c r="X28" s="6" t="n">
        <v>0.570099698268837</v>
      </c>
      <c r="Y28" s="6" t="n">
        <v>2.13116748999592</v>
      </c>
      <c r="Z28" s="6" t="n">
        <v>0</v>
      </c>
      <c r="AA28" s="6" t="n">
        <v>1.40330589513604</v>
      </c>
      <c r="AB28" s="6" t="n">
        <v>1510.4897870017</v>
      </c>
      <c r="AC28" s="6" t="n">
        <v>3.37969785687012</v>
      </c>
      <c r="AD28" s="6" t="n">
        <v>0.373150909787821</v>
      </c>
      <c r="AE28" s="6" t="n">
        <v>69.6568387817701</v>
      </c>
      <c r="AF28" s="6" t="n">
        <v>0.216467502566014</v>
      </c>
      <c r="AG28" s="6" t="n">
        <v>0.259427307209329</v>
      </c>
      <c r="AH28" s="6" t="n">
        <v>0</v>
      </c>
      <c r="AI28" s="6" t="n">
        <v>0</v>
      </c>
      <c r="AJ28" s="6" t="n">
        <v>1.16441387845333</v>
      </c>
      <c r="AK28" s="6" t="n">
        <v>1.29793159859259</v>
      </c>
      <c r="AL28" s="6" t="n">
        <v>0.390134764030228</v>
      </c>
      <c r="AM28" s="6" t="n">
        <v>0.0104593003727116</v>
      </c>
      <c r="AN28" s="6" t="n">
        <v>0.027394664988655</v>
      </c>
      <c r="AO28" s="6" t="n">
        <v>0.0258994706768036</v>
      </c>
      <c r="AP28" s="6" t="n">
        <v>0.0133597034113494</v>
      </c>
      <c r="AQ28" s="6" t="n">
        <v>0</v>
      </c>
      <c r="AR28" s="6" t="n">
        <v>0</v>
      </c>
      <c r="AS28" s="6" t="n">
        <v>0.196326177972152</v>
      </c>
      <c r="AT28" s="6" t="n">
        <v>1.16588719255982</v>
      </c>
      <c r="AU28" s="6" t="n">
        <v>0</v>
      </c>
      <c r="AV28" s="6" t="n">
        <v>5.1248487188853</v>
      </c>
      <c r="AW28" s="6" t="n">
        <v>1.2805390891357</v>
      </c>
      <c r="AX28" s="6" t="n">
        <v>2.3163510018595</v>
      </c>
      <c r="AY28" s="6" t="n">
        <v>0.00802393782351562</v>
      </c>
      <c r="AZ28" s="6" t="n">
        <v>0.282410064970629</v>
      </c>
      <c r="BA28" s="6" t="n">
        <v>0.590346949663386</v>
      </c>
      <c r="BB28" s="6" t="n">
        <v>0</v>
      </c>
      <c r="BC28" s="6" t="n">
        <v>0</v>
      </c>
      <c r="BD28" s="6" t="n">
        <v>11.3739823937679</v>
      </c>
      <c r="BE28" s="6" t="n">
        <v>0.613312931207114</v>
      </c>
      <c r="BF28" s="6" t="n">
        <v>0.049003538287779</v>
      </c>
      <c r="BG28" s="6" t="n">
        <v>0.000341537075556111</v>
      </c>
      <c r="BH28" s="6" t="n">
        <v>0.0132648751468069</v>
      </c>
      <c r="BI28" s="6" t="n">
        <v>0.035341386158818</v>
      </c>
      <c r="BJ28" s="6" t="n">
        <v>0.0104661102993657</v>
      </c>
      <c r="BK28" s="6" t="n">
        <v>47.5293919766191</v>
      </c>
      <c r="BL28" s="6" t="n">
        <v>0.00229972590605692</v>
      </c>
      <c r="BM28" s="6" t="n">
        <v>0.0117936352505699</v>
      </c>
      <c r="BN28" s="6" t="n">
        <v>0</v>
      </c>
      <c r="BO28" s="13" t="n">
        <f aca="false">SUM(C28:BN28)</f>
        <v>3574.43132361661</v>
      </c>
      <c r="BP28" s="6" t="n">
        <v>0.0162553721948049</v>
      </c>
      <c r="BQ28" s="6" t="n">
        <v>0</v>
      </c>
      <c r="BR28" s="6" t="n">
        <v>0</v>
      </c>
      <c r="BS28" s="6" t="n">
        <v>0</v>
      </c>
      <c r="BT28" s="6" t="n">
        <v>0</v>
      </c>
      <c r="BU28" s="6" t="n">
        <v>791.749348061151</v>
      </c>
      <c r="BV28" s="6" t="n">
        <v>38.8079367250131</v>
      </c>
      <c r="BW28" s="6" t="n">
        <v>394.695136225033</v>
      </c>
      <c r="BX28" s="13" t="n">
        <f aca="false">SUM(BO28:BW28)</f>
        <v>4799.7</v>
      </c>
    </row>
    <row r="29" customFormat="false" ht="12.75" hidden="false" customHeight="false" outlineLevel="0" collapsed="false">
      <c r="A29" s="7" t="s">
        <v>85</v>
      </c>
      <c r="B29" s="12"/>
      <c r="C29" s="6" t="n">
        <v>5.08482305258945</v>
      </c>
      <c r="D29" s="6" t="n">
        <v>0</v>
      </c>
      <c r="E29" s="6" t="n">
        <v>0</v>
      </c>
      <c r="F29" s="6" t="n">
        <v>1.84519497086339</v>
      </c>
      <c r="G29" s="6" t="n">
        <v>23.6548719469438</v>
      </c>
      <c r="H29" s="6" t="n">
        <v>1.29566790961183</v>
      </c>
      <c r="I29" s="6" t="n">
        <v>1.03617842278106</v>
      </c>
      <c r="J29" s="6" t="n">
        <v>2.01959427077501</v>
      </c>
      <c r="K29" s="6" t="n">
        <v>0</v>
      </c>
      <c r="L29" s="6" t="n">
        <v>31.6030608060562</v>
      </c>
      <c r="M29" s="6" t="n">
        <v>63.1693687705143</v>
      </c>
      <c r="N29" s="6" t="n">
        <v>89.4951131114432</v>
      </c>
      <c r="O29" s="6" t="n">
        <v>5.99913186153254</v>
      </c>
      <c r="P29" s="6" t="n">
        <v>9.12578682547786</v>
      </c>
      <c r="Q29" s="6" t="n">
        <v>19.0996093672846</v>
      </c>
      <c r="R29" s="6" t="n">
        <v>113.325922343868</v>
      </c>
      <c r="S29" s="6" t="n">
        <v>3.67420405418222</v>
      </c>
      <c r="T29" s="6" t="n">
        <v>5.68111847716637</v>
      </c>
      <c r="U29" s="6" t="n">
        <v>18.8305923400383</v>
      </c>
      <c r="V29" s="6" t="n">
        <v>10.6727293034563</v>
      </c>
      <c r="W29" s="6" t="n">
        <v>2.50830087059294</v>
      </c>
      <c r="X29" s="6" t="n">
        <v>2.38894961159191</v>
      </c>
      <c r="Y29" s="6" t="n">
        <v>99.6777380793844</v>
      </c>
      <c r="Z29" s="6" t="n">
        <v>104.220986627443</v>
      </c>
      <c r="AA29" s="6" t="n">
        <v>3.3104542248428</v>
      </c>
      <c r="AB29" s="6" t="n">
        <v>12.739961882285</v>
      </c>
      <c r="AC29" s="6" t="n">
        <v>1566.35847531275</v>
      </c>
      <c r="AD29" s="6" t="n">
        <v>8.2749248256956</v>
      </c>
      <c r="AE29" s="6" t="n">
        <v>58.868915523678</v>
      </c>
      <c r="AF29" s="6" t="n">
        <v>51.0856911201157</v>
      </c>
      <c r="AG29" s="6" t="n">
        <v>22.5319468904595</v>
      </c>
      <c r="AH29" s="6" t="n">
        <v>0.639478349239903</v>
      </c>
      <c r="AI29" s="6" t="n">
        <v>0.597498288753539</v>
      </c>
      <c r="AJ29" s="6" t="n">
        <v>57.2658854528424</v>
      </c>
      <c r="AK29" s="6" t="n">
        <v>2.51445863942818</v>
      </c>
      <c r="AL29" s="6" t="n">
        <v>13.1683943694088</v>
      </c>
      <c r="AM29" s="6" t="n">
        <v>1.12753467799256</v>
      </c>
      <c r="AN29" s="6" t="n">
        <v>1.34086133655812</v>
      </c>
      <c r="AO29" s="6" t="n">
        <v>3.69659162044493</v>
      </c>
      <c r="AP29" s="6" t="n">
        <v>1.45136589892798</v>
      </c>
      <c r="AQ29" s="6" t="n">
        <v>0</v>
      </c>
      <c r="AR29" s="6" t="n">
        <v>0</v>
      </c>
      <c r="AS29" s="6" t="n">
        <v>3.19460650618828</v>
      </c>
      <c r="AT29" s="6" t="n">
        <v>24.2469221285127</v>
      </c>
      <c r="AU29" s="6" t="n">
        <v>14.1553408237063</v>
      </c>
      <c r="AV29" s="6" t="n">
        <v>17.6902081156019</v>
      </c>
      <c r="AW29" s="6" t="n">
        <v>19.1901412159089</v>
      </c>
      <c r="AX29" s="6" t="n">
        <v>1.93508757208959</v>
      </c>
      <c r="AY29" s="6" t="n">
        <v>0.0667182188884286</v>
      </c>
      <c r="AZ29" s="6" t="n">
        <v>0.190620910908783</v>
      </c>
      <c r="BA29" s="6" t="n">
        <v>4.45509785709577</v>
      </c>
      <c r="BB29" s="6" t="n">
        <v>2.61540892344301</v>
      </c>
      <c r="BC29" s="6" t="n">
        <v>0</v>
      </c>
      <c r="BD29" s="6" t="n">
        <v>2.16871719207393</v>
      </c>
      <c r="BE29" s="6" t="n">
        <v>3.28614869708266</v>
      </c>
      <c r="BF29" s="6" t="n">
        <v>5.22105228164333</v>
      </c>
      <c r="BG29" s="6" t="n">
        <v>5.34478282763936</v>
      </c>
      <c r="BH29" s="6" t="n">
        <v>2.81839800645649</v>
      </c>
      <c r="BI29" s="6" t="n">
        <v>4.47717768331228</v>
      </c>
      <c r="BJ29" s="6" t="n">
        <v>5.87975922455455</v>
      </c>
      <c r="BK29" s="6" t="n">
        <v>6.08243037787869</v>
      </c>
      <c r="BL29" s="6" t="n">
        <v>0</v>
      </c>
      <c r="BM29" s="6" t="n">
        <v>0</v>
      </c>
      <c r="BN29" s="6" t="n">
        <v>0</v>
      </c>
      <c r="BO29" s="13" t="n">
        <f aca="false">SUM(C29:BN29)</f>
        <v>2542.4</v>
      </c>
      <c r="BP29" s="6" t="n">
        <v>0</v>
      </c>
      <c r="BQ29" s="6" t="n">
        <v>0</v>
      </c>
      <c r="BR29" s="6" t="n">
        <v>0</v>
      </c>
      <c r="BS29" s="6" t="n">
        <v>0</v>
      </c>
      <c r="BT29" s="6" t="n">
        <v>0</v>
      </c>
      <c r="BU29" s="6" t="n">
        <v>0</v>
      </c>
      <c r="BV29" s="6" t="n">
        <v>0</v>
      </c>
      <c r="BW29" s="6" t="n">
        <v>0</v>
      </c>
      <c r="BX29" s="13" t="n">
        <f aca="false">SUM(BO29:BW29)</f>
        <v>2542.4</v>
      </c>
    </row>
    <row r="30" customFormat="false" ht="12.75" hidden="false" customHeight="false" outlineLevel="0" collapsed="false">
      <c r="A30" s="7" t="s">
        <v>87</v>
      </c>
      <c r="B30" s="12"/>
      <c r="C30" s="6" t="n">
        <v>0.432252160322444</v>
      </c>
      <c r="D30" s="6" t="n">
        <v>0</v>
      </c>
      <c r="E30" s="6" t="n">
        <v>0</v>
      </c>
      <c r="F30" s="6" t="n">
        <v>0.233872633922436</v>
      </c>
      <c r="G30" s="6" t="n">
        <v>7.36805891925061</v>
      </c>
      <c r="H30" s="6" t="n">
        <v>1.26527267757981</v>
      </c>
      <c r="I30" s="6" t="n">
        <v>0.880956523965611</v>
      </c>
      <c r="J30" s="6" t="n">
        <v>0.806869412398593</v>
      </c>
      <c r="K30" s="6" t="n">
        <v>0.3546057289202</v>
      </c>
      <c r="L30" s="6" t="n">
        <v>2.05811854437509</v>
      </c>
      <c r="M30" s="6" t="n">
        <v>6.97232699681173</v>
      </c>
      <c r="N30" s="6" t="n">
        <v>0.271249745382424</v>
      </c>
      <c r="O30" s="6" t="n">
        <v>3.66347065936475</v>
      </c>
      <c r="P30" s="6" t="n">
        <v>1.23198731870894</v>
      </c>
      <c r="Q30" s="6" t="n">
        <v>1.9344500460353</v>
      </c>
      <c r="R30" s="6" t="n">
        <v>1.76616017121344</v>
      </c>
      <c r="S30" s="6" t="n">
        <v>0.600410570832481</v>
      </c>
      <c r="T30" s="6" t="n">
        <v>1.03464828799994</v>
      </c>
      <c r="U30" s="6" t="n">
        <v>4.13360684896967</v>
      </c>
      <c r="V30" s="6" t="n">
        <v>2.73622179422562</v>
      </c>
      <c r="W30" s="6" t="n">
        <v>0.100573561986358</v>
      </c>
      <c r="X30" s="6" t="n">
        <v>1.180881125445</v>
      </c>
      <c r="Y30" s="6" t="n">
        <v>1.36162324936854</v>
      </c>
      <c r="Z30" s="6" t="n">
        <v>0.0504603440402336</v>
      </c>
      <c r="AA30" s="6" t="n">
        <v>0.0577902815007633</v>
      </c>
      <c r="AB30" s="6" t="n">
        <v>1.09900067805201</v>
      </c>
      <c r="AC30" s="6" t="n">
        <v>3.86287975132647</v>
      </c>
      <c r="AD30" s="6" t="n">
        <v>33.4731031846899</v>
      </c>
      <c r="AE30" s="6" t="n">
        <v>87.7227304388444</v>
      </c>
      <c r="AF30" s="6" t="n">
        <v>3.15438034388591</v>
      </c>
      <c r="AG30" s="6" t="n">
        <v>5.08095075588123</v>
      </c>
      <c r="AH30" s="6" t="n">
        <v>0.0372529969524749</v>
      </c>
      <c r="AI30" s="6" t="n">
        <v>0</v>
      </c>
      <c r="AJ30" s="6" t="n">
        <v>4.57989939992051</v>
      </c>
      <c r="AK30" s="6" t="n">
        <v>5.35819375904494</v>
      </c>
      <c r="AL30" s="6" t="n">
        <v>0.268053382148309</v>
      </c>
      <c r="AM30" s="6" t="n">
        <v>0.77363001909462</v>
      </c>
      <c r="AN30" s="6" t="n">
        <v>0.164329421743634</v>
      </c>
      <c r="AO30" s="6" t="n">
        <v>0.764406322578101</v>
      </c>
      <c r="AP30" s="6" t="n">
        <v>3.48989653634496</v>
      </c>
      <c r="AQ30" s="6" t="n">
        <v>1.50690915061362</v>
      </c>
      <c r="AR30" s="6" t="n">
        <v>0.33318680227027</v>
      </c>
      <c r="AS30" s="6" t="n">
        <v>1.70166187456085</v>
      </c>
      <c r="AT30" s="6" t="n">
        <v>0.124215434734937</v>
      </c>
      <c r="AU30" s="6" t="n">
        <v>0</v>
      </c>
      <c r="AV30" s="6" t="n">
        <v>18.8417673379766</v>
      </c>
      <c r="AW30" s="6" t="n">
        <v>0.776791337648725</v>
      </c>
      <c r="AX30" s="6" t="n">
        <v>0.168075006174572</v>
      </c>
      <c r="AY30" s="6" t="n">
        <v>1.13444260785848</v>
      </c>
      <c r="AZ30" s="6" t="n">
        <v>0.142799083165737</v>
      </c>
      <c r="BA30" s="6" t="n">
        <v>7.86398627331714</v>
      </c>
      <c r="BB30" s="6" t="n">
        <v>0.600518101674531</v>
      </c>
      <c r="BC30" s="6" t="n">
        <v>0.107323443065642</v>
      </c>
      <c r="BD30" s="6" t="n">
        <v>2.57313725336131</v>
      </c>
      <c r="BE30" s="6" t="n">
        <v>1.32080192524519</v>
      </c>
      <c r="BF30" s="6" t="n">
        <v>1.29038049107843</v>
      </c>
      <c r="BG30" s="6" t="n">
        <v>1.7083051895464</v>
      </c>
      <c r="BH30" s="6" t="n">
        <v>0.539360721350149</v>
      </c>
      <c r="BI30" s="6" t="n">
        <v>0.540954584739805</v>
      </c>
      <c r="BJ30" s="6" t="n">
        <v>0.39386485971436</v>
      </c>
      <c r="BK30" s="6" t="n">
        <v>0.271663923253315</v>
      </c>
      <c r="BL30" s="6" t="n">
        <v>0.0822836273355963</v>
      </c>
      <c r="BM30" s="6" t="n">
        <v>0.144132645975287</v>
      </c>
      <c r="BN30" s="6" t="n">
        <v>0</v>
      </c>
      <c r="BO30" s="13" t="n">
        <f aca="false">SUM(C30:BN30)</f>
        <v>232.491136267788</v>
      </c>
      <c r="BP30" s="6" t="n">
        <v>0.009</v>
      </c>
      <c r="BQ30" s="6" t="n">
        <v>0</v>
      </c>
      <c r="BR30" s="6" t="n">
        <v>0</v>
      </c>
      <c r="BS30" s="6" t="n">
        <v>0</v>
      </c>
      <c r="BT30" s="6" t="n">
        <v>0</v>
      </c>
      <c r="BU30" s="6" t="n">
        <v>0</v>
      </c>
      <c r="BV30" s="6" t="n">
        <v>0</v>
      </c>
      <c r="BW30" s="6" t="n">
        <v>0</v>
      </c>
      <c r="BX30" s="13" t="n">
        <f aca="false">SUM(BO30:BW30)</f>
        <v>232.500136267788</v>
      </c>
    </row>
    <row r="31" customFormat="false" ht="12.75" hidden="false" customHeight="false" outlineLevel="0" collapsed="false">
      <c r="A31" s="7" t="s">
        <v>89</v>
      </c>
      <c r="B31" s="12"/>
      <c r="C31" s="6" t="n">
        <v>2.99358570336636</v>
      </c>
      <c r="D31" s="6" t="n">
        <v>0</v>
      </c>
      <c r="E31" s="6" t="n">
        <v>0</v>
      </c>
      <c r="F31" s="6" t="n">
        <v>2.08696102439864</v>
      </c>
      <c r="G31" s="6" t="n">
        <v>131.232124420429</v>
      </c>
      <c r="H31" s="6" t="n">
        <v>32.6570458887348</v>
      </c>
      <c r="I31" s="6" t="n">
        <v>9.63858824073555</v>
      </c>
      <c r="J31" s="6" t="n">
        <v>4.32511539503564</v>
      </c>
      <c r="K31" s="6" t="n">
        <v>2.6426981197548</v>
      </c>
      <c r="L31" s="6" t="n">
        <v>30.3905942762333</v>
      </c>
      <c r="M31" s="6" t="n">
        <v>108.755091304085</v>
      </c>
      <c r="N31" s="6" t="n">
        <v>13.2652659833124</v>
      </c>
      <c r="O31" s="6" t="n">
        <v>23.8911361857812</v>
      </c>
      <c r="P31" s="6" t="n">
        <v>19.9307394901082</v>
      </c>
      <c r="Q31" s="6" t="n">
        <v>10.6591598588694</v>
      </c>
      <c r="R31" s="6" t="n">
        <v>32.664916480992</v>
      </c>
      <c r="S31" s="6" t="n">
        <v>3.53520516256527</v>
      </c>
      <c r="T31" s="6" t="n">
        <v>10.7464298331396</v>
      </c>
      <c r="U31" s="6" t="n">
        <v>42.1694185120941</v>
      </c>
      <c r="V31" s="6" t="n">
        <v>37.003925840998</v>
      </c>
      <c r="W31" s="6" t="n">
        <v>0.286675660037319</v>
      </c>
      <c r="X31" s="6" t="n">
        <v>20.0100454802765</v>
      </c>
      <c r="Y31" s="6" t="n">
        <v>5.34200961938675</v>
      </c>
      <c r="Z31" s="6" t="n">
        <v>14.6925946795298</v>
      </c>
      <c r="AA31" s="6" t="n">
        <v>0</v>
      </c>
      <c r="AB31" s="6" t="n">
        <v>2.42521217210101</v>
      </c>
      <c r="AC31" s="6" t="n">
        <v>15.5577147065146</v>
      </c>
      <c r="AD31" s="6" t="n">
        <v>59.822313145244</v>
      </c>
      <c r="AE31" s="6" t="n">
        <v>1807.55557015518</v>
      </c>
      <c r="AF31" s="6" t="n">
        <v>101.270591818349</v>
      </c>
      <c r="AG31" s="6" t="n">
        <v>3.8480128177022</v>
      </c>
      <c r="AH31" s="6" t="n">
        <v>0</v>
      </c>
      <c r="AI31" s="6" t="n">
        <v>4</v>
      </c>
      <c r="AJ31" s="6" t="n">
        <v>25.8154352209226</v>
      </c>
      <c r="AK31" s="6" t="n">
        <v>4.20695159151245</v>
      </c>
      <c r="AL31" s="6" t="n">
        <v>6.93958270729693</v>
      </c>
      <c r="AM31" s="6" t="n">
        <v>7.13231340393539</v>
      </c>
      <c r="AN31" s="6" t="n">
        <v>0</v>
      </c>
      <c r="AO31" s="6" t="n">
        <v>24.6124904009982</v>
      </c>
      <c r="AP31" s="6" t="n">
        <v>0.104948998456207</v>
      </c>
      <c r="AQ31" s="6" t="n">
        <v>0</v>
      </c>
      <c r="AR31" s="6" t="n">
        <v>0</v>
      </c>
      <c r="AS31" s="6" t="n">
        <v>8.43722277952426</v>
      </c>
      <c r="AT31" s="6" t="n">
        <v>0.0999643036905652</v>
      </c>
      <c r="AU31" s="6" t="n">
        <v>0</v>
      </c>
      <c r="AV31" s="6" t="n">
        <v>67.9743741151974</v>
      </c>
      <c r="AW31" s="6" t="n">
        <v>5.51942403605182</v>
      </c>
      <c r="AX31" s="6" t="n">
        <v>0.45438143344438</v>
      </c>
      <c r="AY31" s="6" t="n">
        <v>2.68257783908887</v>
      </c>
      <c r="AZ31" s="6" t="n">
        <v>1.70184276509576</v>
      </c>
      <c r="BA31" s="6" t="n">
        <v>3.9927240656687</v>
      </c>
      <c r="BB31" s="6" t="n">
        <v>0.649705343634317</v>
      </c>
      <c r="BC31" s="6" t="n">
        <v>0</v>
      </c>
      <c r="BD31" s="6" t="n">
        <v>4.3540802002601</v>
      </c>
      <c r="BE31" s="6" t="n">
        <v>0</v>
      </c>
      <c r="BF31" s="6" t="n">
        <v>0</v>
      </c>
      <c r="BG31" s="6" t="n">
        <v>0</v>
      </c>
      <c r="BH31" s="6" t="n">
        <v>0</v>
      </c>
      <c r="BI31" s="6" t="n">
        <v>0</v>
      </c>
      <c r="BJ31" s="6" t="n">
        <v>10.0733360354222</v>
      </c>
      <c r="BK31" s="6" t="n">
        <v>1.00357805836992</v>
      </c>
      <c r="BL31" s="6" t="n">
        <v>0.309236779194955</v>
      </c>
      <c r="BM31" s="6" t="n">
        <v>0.137087947281586</v>
      </c>
      <c r="BN31" s="6" t="n">
        <v>0</v>
      </c>
      <c r="BO31" s="13" t="n">
        <f aca="false">SUM(C31:BN31)</f>
        <v>2729.6</v>
      </c>
      <c r="BP31" s="6" t="n">
        <v>0</v>
      </c>
      <c r="BQ31" s="6" t="n">
        <v>0</v>
      </c>
      <c r="BR31" s="6" t="n">
        <v>0</v>
      </c>
      <c r="BS31" s="6" t="n">
        <v>0</v>
      </c>
      <c r="BT31" s="6" t="n">
        <v>0</v>
      </c>
      <c r="BU31" s="6" t="n">
        <v>0</v>
      </c>
      <c r="BV31" s="6" t="n">
        <v>0</v>
      </c>
      <c r="BW31" s="6" t="n">
        <v>0</v>
      </c>
      <c r="BX31" s="13" t="n">
        <f aca="false">SUM(BO31:BW31)</f>
        <v>2729.6</v>
      </c>
    </row>
    <row r="32" customFormat="false" ht="12.75" hidden="false" customHeight="false" outlineLevel="0" collapsed="false">
      <c r="A32" s="7" t="s">
        <v>91</v>
      </c>
      <c r="B32" s="12"/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0</v>
      </c>
      <c r="Y32" s="6" t="n">
        <v>0</v>
      </c>
      <c r="Z32" s="6" t="n">
        <v>0</v>
      </c>
      <c r="AA32" s="6" t="n">
        <v>0</v>
      </c>
      <c r="AB32" s="6" t="n">
        <v>0</v>
      </c>
      <c r="AC32" s="6" t="n">
        <v>0</v>
      </c>
      <c r="AD32" s="6" t="n">
        <v>0</v>
      </c>
      <c r="AE32" s="6" t="n">
        <v>0</v>
      </c>
      <c r="AF32" s="6" t="n">
        <v>0</v>
      </c>
      <c r="AG32" s="6" t="n">
        <v>0</v>
      </c>
      <c r="AH32" s="6" t="n">
        <v>0</v>
      </c>
      <c r="AI32" s="6" t="n">
        <v>0</v>
      </c>
      <c r="AJ32" s="6" t="n">
        <v>0</v>
      </c>
      <c r="AK32" s="6" t="n">
        <v>0</v>
      </c>
      <c r="AL32" s="6" t="n">
        <v>0</v>
      </c>
      <c r="AM32" s="6" t="n">
        <v>0</v>
      </c>
      <c r="AN32" s="6" t="n">
        <v>0</v>
      </c>
      <c r="AO32" s="6" t="n">
        <v>0</v>
      </c>
      <c r="AP32" s="6" t="n">
        <v>0</v>
      </c>
      <c r="AQ32" s="6" t="n">
        <v>0</v>
      </c>
      <c r="AR32" s="6" t="n">
        <v>0</v>
      </c>
      <c r="AS32" s="6" t="n">
        <v>0</v>
      </c>
      <c r="AT32" s="6" t="n">
        <v>0</v>
      </c>
      <c r="AU32" s="6" t="n">
        <v>0</v>
      </c>
      <c r="AV32" s="6" t="n">
        <v>0</v>
      </c>
      <c r="AW32" s="6" t="n">
        <v>0</v>
      </c>
      <c r="AX32" s="6" t="n">
        <v>0</v>
      </c>
      <c r="AY32" s="6" t="n">
        <v>0</v>
      </c>
      <c r="AZ32" s="6" t="n">
        <v>0</v>
      </c>
      <c r="BA32" s="6" t="n">
        <v>0</v>
      </c>
      <c r="BB32" s="6" t="n">
        <v>0</v>
      </c>
      <c r="BC32" s="6" t="n">
        <v>0</v>
      </c>
      <c r="BD32" s="6" t="n">
        <v>0</v>
      </c>
      <c r="BE32" s="6" t="n">
        <v>0</v>
      </c>
      <c r="BF32" s="6" t="n">
        <v>0</v>
      </c>
      <c r="BG32" s="6" t="n">
        <v>0</v>
      </c>
      <c r="BH32" s="6" t="n">
        <v>0</v>
      </c>
      <c r="BI32" s="6" t="n">
        <v>0</v>
      </c>
      <c r="BJ32" s="6" t="n">
        <v>0</v>
      </c>
      <c r="BK32" s="6" t="n">
        <v>0</v>
      </c>
      <c r="BL32" s="6" t="n">
        <v>0</v>
      </c>
      <c r="BM32" s="6" t="n">
        <v>0</v>
      </c>
      <c r="BN32" s="6" t="n">
        <v>0</v>
      </c>
      <c r="BO32" s="13" t="n">
        <f aca="false">SUM(C32:BN32)</f>
        <v>0</v>
      </c>
      <c r="BP32" s="6" t="n">
        <v>0</v>
      </c>
      <c r="BQ32" s="6" t="n">
        <v>0</v>
      </c>
      <c r="BR32" s="6" t="n">
        <v>0</v>
      </c>
      <c r="BS32" s="6" t="n">
        <v>0</v>
      </c>
      <c r="BT32" s="6" t="n">
        <v>0</v>
      </c>
      <c r="BU32" s="6" t="n">
        <v>0</v>
      </c>
      <c r="BV32" s="6" t="n">
        <v>0</v>
      </c>
      <c r="BW32" s="6" t="n">
        <v>0</v>
      </c>
      <c r="BX32" s="13" t="n">
        <f aca="false">SUM(BO32:BW32)</f>
        <v>0</v>
      </c>
    </row>
    <row r="33" customFormat="false" ht="12.75" hidden="false" customHeight="false" outlineLevel="0" collapsed="false">
      <c r="A33" s="7" t="s">
        <v>93</v>
      </c>
      <c r="B33" s="12"/>
      <c r="C33" s="6" t="n">
        <v>12.6144199802874</v>
      </c>
      <c r="D33" s="6" t="n">
        <v>0</v>
      </c>
      <c r="E33" s="6" t="n">
        <v>0</v>
      </c>
      <c r="F33" s="6" t="n">
        <v>15.1868371787534</v>
      </c>
      <c r="G33" s="6" t="n">
        <v>536.835093996941</v>
      </c>
      <c r="H33" s="6" t="n">
        <v>33.7501407991978</v>
      </c>
      <c r="I33" s="6" t="n">
        <v>49.0874189611122</v>
      </c>
      <c r="J33" s="6" t="n">
        <v>164.867437809363</v>
      </c>
      <c r="K33" s="6" t="n">
        <v>10.5671555437117</v>
      </c>
      <c r="L33" s="6" t="n">
        <v>76.5151872062422</v>
      </c>
      <c r="M33" s="6" t="n">
        <v>320.408101363833</v>
      </c>
      <c r="N33" s="6" t="n">
        <v>94.8646409880649</v>
      </c>
      <c r="O33" s="6" t="n">
        <v>64.4409774294134</v>
      </c>
      <c r="P33" s="6" t="n">
        <v>143.984084599097</v>
      </c>
      <c r="Q33" s="6" t="n">
        <v>125.729739625671</v>
      </c>
      <c r="R33" s="6" t="n">
        <v>36.8035271494517</v>
      </c>
      <c r="S33" s="6" t="n">
        <v>5.55147768544407</v>
      </c>
      <c r="T33" s="6" t="n">
        <v>32.174652016518</v>
      </c>
      <c r="U33" s="6" t="n">
        <v>99.9377311353936</v>
      </c>
      <c r="V33" s="6" t="n">
        <v>117.822997470916</v>
      </c>
      <c r="W33" s="6" t="n">
        <v>5.33414198041636</v>
      </c>
      <c r="X33" s="6" t="n">
        <v>34.7971110316969</v>
      </c>
      <c r="Y33" s="6" t="n">
        <v>26.7953438731418</v>
      </c>
      <c r="Z33" s="6" t="n">
        <v>354.848685832498</v>
      </c>
      <c r="AA33" s="6" t="n">
        <v>0.768641015573509</v>
      </c>
      <c r="AB33" s="6" t="n">
        <v>43.7972047038631</v>
      </c>
      <c r="AC33" s="6" t="n">
        <v>62.2884537538216</v>
      </c>
      <c r="AD33" s="6" t="n">
        <v>449.763524242042</v>
      </c>
      <c r="AE33" s="6" t="n">
        <v>911.114403246548</v>
      </c>
      <c r="AF33" s="6" t="n">
        <v>85.9211818220173</v>
      </c>
      <c r="AG33" s="6" t="n">
        <v>1991.3787245256</v>
      </c>
      <c r="AH33" s="6" t="n">
        <v>0.348586054474672</v>
      </c>
      <c r="AI33" s="6" t="n">
        <v>4.07538821566031</v>
      </c>
      <c r="AJ33" s="6" t="n">
        <v>1120.44138223481</v>
      </c>
      <c r="AK33" s="6" t="n">
        <v>378.799088760823</v>
      </c>
      <c r="AL33" s="6" t="n">
        <v>2.28274530433626</v>
      </c>
      <c r="AM33" s="6" t="n">
        <v>10.3391293214683</v>
      </c>
      <c r="AN33" s="6" t="n">
        <v>2.8649312104472</v>
      </c>
      <c r="AO33" s="6" t="n">
        <v>3.59371802349136</v>
      </c>
      <c r="AP33" s="6" t="n">
        <v>26.9170405584112</v>
      </c>
      <c r="AQ33" s="6" t="n">
        <v>10.6290879697686</v>
      </c>
      <c r="AR33" s="6" t="n">
        <v>3.43102649733893</v>
      </c>
      <c r="AS33" s="6" t="n">
        <v>8.8101285668608</v>
      </c>
      <c r="AT33" s="6" t="n">
        <v>4.25890669439161</v>
      </c>
      <c r="AU33" s="6" t="n">
        <v>0</v>
      </c>
      <c r="AV33" s="6" t="n">
        <v>64.3523183123058</v>
      </c>
      <c r="AW33" s="6" t="n">
        <v>33.1226832035945</v>
      </c>
      <c r="AX33" s="6" t="n">
        <v>5.05616990473908</v>
      </c>
      <c r="AY33" s="6" t="n">
        <v>2.13297773405614</v>
      </c>
      <c r="AZ33" s="6" t="n">
        <v>5.52965247306002</v>
      </c>
      <c r="BA33" s="6" t="n">
        <v>32.1491179931577</v>
      </c>
      <c r="BB33" s="6" t="n">
        <v>1.28691646830247</v>
      </c>
      <c r="BC33" s="6" t="n">
        <v>4.88356703615527</v>
      </c>
      <c r="BD33" s="6" t="n">
        <v>15.2878454261956</v>
      </c>
      <c r="BE33" s="6" t="n">
        <v>55.6798307737905</v>
      </c>
      <c r="BF33" s="6" t="n">
        <v>7.45903616649024</v>
      </c>
      <c r="BG33" s="6" t="n">
        <v>22.3643892869526</v>
      </c>
      <c r="BH33" s="6" t="n">
        <v>31.6886818474436</v>
      </c>
      <c r="BI33" s="6" t="n">
        <v>3.12258224790114</v>
      </c>
      <c r="BJ33" s="6" t="n">
        <v>2.2413860150618</v>
      </c>
      <c r="BK33" s="6" t="n">
        <v>3.15160063453801</v>
      </c>
      <c r="BL33" s="6" t="n">
        <v>0.323766888381089</v>
      </c>
      <c r="BM33" s="6" t="n">
        <v>7.22728120895601</v>
      </c>
      <c r="BN33" s="6" t="n">
        <v>0</v>
      </c>
      <c r="BO33" s="13" t="n">
        <f aca="false">SUM(C33:BN33)</f>
        <v>7781.8</v>
      </c>
      <c r="BP33" s="6" t="n">
        <v>0</v>
      </c>
      <c r="BQ33" s="6" t="n">
        <v>0</v>
      </c>
      <c r="BR33" s="6" t="n">
        <v>0</v>
      </c>
      <c r="BS33" s="6" t="n">
        <v>0</v>
      </c>
      <c r="BT33" s="6" t="n">
        <v>0</v>
      </c>
      <c r="BU33" s="6" t="n">
        <v>0</v>
      </c>
      <c r="BV33" s="6" t="n">
        <v>0</v>
      </c>
      <c r="BW33" s="6" t="n">
        <v>0</v>
      </c>
      <c r="BX33" s="13" t="n">
        <f aca="false">SUM(BO33:BW33)</f>
        <v>7781.8</v>
      </c>
    </row>
    <row r="34" customFormat="false" ht="12.75" hidden="false" customHeight="false" outlineLevel="0" collapsed="false">
      <c r="A34" s="7" t="s">
        <v>95</v>
      </c>
      <c r="B34" s="12"/>
      <c r="C34" s="6" t="n">
        <v>0</v>
      </c>
      <c r="D34" s="6" t="n">
        <v>0</v>
      </c>
      <c r="E34" s="6" t="n">
        <v>0</v>
      </c>
      <c r="F34" s="6" t="n">
        <v>0</v>
      </c>
      <c r="G34" s="6" t="n">
        <v>111.338899852801</v>
      </c>
      <c r="H34" s="6" t="n">
        <v>14.5814300412429</v>
      </c>
      <c r="I34" s="6" t="n">
        <v>7.89589678829958</v>
      </c>
      <c r="J34" s="6" t="n">
        <v>11.8782659118965</v>
      </c>
      <c r="K34" s="6" t="n">
        <v>1.14227886265583</v>
      </c>
      <c r="L34" s="6" t="n">
        <v>55.6713896074397</v>
      </c>
      <c r="M34" s="6" t="n">
        <v>116.540538750167</v>
      </c>
      <c r="N34" s="6" t="n">
        <v>0</v>
      </c>
      <c r="O34" s="6" t="n">
        <v>18.7197111956187</v>
      </c>
      <c r="P34" s="6" t="n">
        <v>40.5691581656939</v>
      </c>
      <c r="Q34" s="6" t="n">
        <v>154.485827406987</v>
      </c>
      <c r="R34" s="6" t="n">
        <v>68.5334509913725</v>
      </c>
      <c r="S34" s="6" t="n">
        <v>3.28916031762108</v>
      </c>
      <c r="T34" s="6" t="n">
        <v>1.39049926850573</v>
      </c>
      <c r="U34" s="6" t="n">
        <v>13.9964837383259</v>
      </c>
      <c r="V34" s="6" t="n">
        <v>29.3687351662026</v>
      </c>
      <c r="W34" s="6" t="n">
        <v>1.39598608563659</v>
      </c>
      <c r="X34" s="6" t="n">
        <v>5.15086116921742</v>
      </c>
      <c r="Y34" s="6" t="n">
        <v>5.91318239287051</v>
      </c>
      <c r="Z34" s="6" t="n">
        <v>0</v>
      </c>
      <c r="AA34" s="6" t="n">
        <v>0</v>
      </c>
      <c r="AB34" s="6" t="n">
        <v>26.8123184120069</v>
      </c>
      <c r="AC34" s="6" t="n">
        <v>50.2667900956344</v>
      </c>
      <c r="AD34" s="6" t="n">
        <v>371.339040697034</v>
      </c>
      <c r="AE34" s="6" t="n">
        <v>308.084966080028</v>
      </c>
      <c r="AF34" s="6" t="n">
        <v>3.48704242563908</v>
      </c>
      <c r="AG34" s="6" t="n">
        <v>12.4749552166867</v>
      </c>
      <c r="AH34" s="6" t="n">
        <v>537.802811545599</v>
      </c>
      <c r="AI34" s="6" t="n">
        <v>0.482819688420685</v>
      </c>
      <c r="AJ34" s="6" t="n">
        <v>155.983015952766</v>
      </c>
      <c r="AK34" s="6" t="n">
        <v>0</v>
      </c>
      <c r="AL34" s="6" t="n">
        <v>0</v>
      </c>
      <c r="AM34" s="6" t="n">
        <v>0</v>
      </c>
      <c r="AN34" s="6" t="n">
        <v>0</v>
      </c>
      <c r="AO34" s="6" t="n">
        <v>0</v>
      </c>
      <c r="AP34" s="6" t="n">
        <v>0</v>
      </c>
      <c r="AQ34" s="6" t="n">
        <v>0</v>
      </c>
      <c r="AR34" s="6" t="n">
        <v>0</v>
      </c>
      <c r="AS34" s="6" t="n">
        <v>0</v>
      </c>
      <c r="AT34" s="6" t="n">
        <v>0</v>
      </c>
      <c r="AU34" s="6" t="n">
        <v>0</v>
      </c>
      <c r="AV34" s="6" t="n">
        <v>0</v>
      </c>
      <c r="AW34" s="6" t="n">
        <v>0</v>
      </c>
      <c r="AX34" s="6" t="n">
        <v>0.604484173630447</v>
      </c>
      <c r="AY34" s="6" t="n">
        <v>0</v>
      </c>
      <c r="AZ34" s="6" t="n">
        <v>0</v>
      </c>
      <c r="BA34" s="6" t="n">
        <v>0</v>
      </c>
      <c r="BB34" s="6" t="n">
        <v>0</v>
      </c>
      <c r="BC34" s="6" t="n">
        <v>0</v>
      </c>
      <c r="BD34" s="6" t="n">
        <v>0</v>
      </c>
      <c r="BE34" s="6" t="n">
        <v>0</v>
      </c>
      <c r="BF34" s="6" t="n">
        <v>0</v>
      </c>
      <c r="BG34" s="6" t="n">
        <v>0</v>
      </c>
      <c r="BH34" s="6" t="n">
        <v>0</v>
      </c>
      <c r="BI34" s="6" t="n">
        <v>0</v>
      </c>
      <c r="BJ34" s="6" t="n">
        <v>0</v>
      </c>
      <c r="BK34" s="6" t="n">
        <v>0</v>
      </c>
      <c r="BL34" s="6" t="n">
        <v>0</v>
      </c>
      <c r="BM34" s="6" t="n">
        <v>0</v>
      </c>
      <c r="BN34" s="6" t="n">
        <v>0</v>
      </c>
      <c r="BO34" s="13" t="n">
        <f aca="false">SUM(C34:BN34)</f>
        <v>2129.2</v>
      </c>
      <c r="BP34" s="6" t="n">
        <v>0</v>
      </c>
      <c r="BQ34" s="6" t="n">
        <v>0</v>
      </c>
      <c r="BR34" s="6" t="n">
        <v>0</v>
      </c>
      <c r="BS34" s="6" t="n">
        <v>0</v>
      </c>
      <c r="BT34" s="6" t="n">
        <v>0</v>
      </c>
      <c r="BU34" s="6" t="n">
        <v>0</v>
      </c>
      <c r="BV34" s="6" t="n">
        <v>0</v>
      </c>
      <c r="BW34" s="6" t="n">
        <v>0</v>
      </c>
      <c r="BX34" s="13" t="n">
        <f aca="false">SUM(BO34:BW34)</f>
        <v>2129.2</v>
      </c>
    </row>
    <row r="35" customFormat="false" ht="12.75" hidden="false" customHeight="false" outlineLevel="0" collapsed="false">
      <c r="A35" s="7" t="s">
        <v>97</v>
      </c>
      <c r="B35" s="12"/>
      <c r="C35" s="6" t="n">
        <v>0.239178655414756</v>
      </c>
      <c r="D35" s="6" t="n">
        <v>0</v>
      </c>
      <c r="E35" s="6" t="n">
        <v>0</v>
      </c>
      <c r="F35" s="6" t="n">
        <v>1.12871000495876</v>
      </c>
      <c r="G35" s="6" t="n">
        <v>21.0201498535584</v>
      </c>
      <c r="H35" s="6" t="n">
        <v>9.91910543147397</v>
      </c>
      <c r="I35" s="6" t="n">
        <v>1.00702608725828</v>
      </c>
      <c r="J35" s="6" t="n">
        <v>5.54089572249503</v>
      </c>
      <c r="K35" s="6" t="n">
        <v>4.84740178121895</v>
      </c>
      <c r="L35" s="6" t="n">
        <v>2.6522304972086</v>
      </c>
      <c r="M35" s="6" t="n">
        <v>24.8510071481739</v>
      </c>
      <c r="N35" s="6" t="n">
        <v>58.6467473289979</v>
      </c>
      <c r="O35" s="6" t="n">
        <v>12.2267452509619</v>
      </c>
      <c r="P35" s="6" t="n">
        <v>6.80636124776051</v>
      </c>
      <c r="Q35" s="6" t="n">
        <v>11.3149211764373</v>
      </c>
      <c r="R35" s="6" t="n">
        <v>7.6984280039333</v>
      </c>
      <c r="S35" s="6" t="n">
        <v>20.7504236487917</v>
      </c>
      <c r="T35" s="6" t="n">
        <v>8.78480636830591</v>
      </c>
      <c r="U35" s="6" t="n">
        <v>23.0092362272638</v>
      </c>
      <c r="V35" s="6" t="n">
        <v>13.461314306298</v>
      </c>
      <c r="W35" s="6" t="n">
        <v>7.74022105916975</v>
      </c>
      <c r="X35" s="6" t="n">
        <v>7.78137468511274</v>
      </c>
      <c r="Y35" s="6" t="n">
        <v>4.15091941494244</v>
      </c>
      <c r="Z35" s="6" t="n">
        <v>0.934129828962507</v>
      </c>
      <c r="AA35" s="6" t="n">
        <v>0</v>
      </c>
      <c r="AB35" s="6" t="n">
        <v>1.20053453760336</v>
      </c>
      <c r="AC35" s="6" t="n">
        <v>67.4730503386371</v>
      </c>
      <c r="AD35" s="6" t="n">
        <v>48.7211497942566</v>
      </c>
      <c r="AE35" s="6" t="n">
        <v>215.49509438128</v>
      </c>
      <c r="AF35" s="6" t="n">
        <v>138.68768506762</v>
      </c>
      <c r="AG35" s="6" t="n">
        <v>4.4065483147918</v>
      </c>
      <c r="AH35" s="6" t="n">
        <v>10.8416552155557</v>
      </c>
      <c r="AI35" s="6" t="n">
        <v>286.074333861155</v>
      </c>
      <c r="AJ35" s="6" t="n">
        <v>769.03456516896</v>
      </c>
      <c r="AK35" s="6" t="n">
        <v>177.972921929489</v>
      </c>
      <c r="AL35" s="6" t="n">
        <v>5.58859152006783</v>
      </c>
      <c r="AM35" s="6" t="n">
        <v>3.07476606203255</v>
      </c>
      <c r="AN35" s="6" t="n">
        <v>12.8300017076713</v>
      </c>
      <c r="AO35" s="6" t="n">
        <v>16.4234537956828</v>
      </c>
      <c r="AP35" s="6" t="n">
        <v>69.8212109780147</v>
      </c>
      <c r="AQ35" s="6" t="n">
        <v>22.8153141177351</v>
      </c>
      <c r="AR35" s="6" t="n">
        <v>11.8605153271198</v>
      </c>
      <c r="AS35" s="6" t="n">
        <v>135.065413196626</v>
      </c>
      <c r="AT35" s="6" t="n">
        <v>10.1779394002105</v>
      </c>
      <c r="AU35" s="6" t="n">
        <v>0</v>
      </c>
      <c r="AV35" s="6" t="n">
        <v>164.762087131904</v>
      </c>
      <c r="AW35" s="6" t="n">
        <v>114.502814180002</v>
      </c>
      <c r="AX35" s="6" t="n">
        <v>42.6531304554991</v>
      </c>
      <c r="AY35" s="6" t="n">
        <v>20.5902335078618</v>
      </c>
      <c r="AZ35" s="6" t="n">
        <v>4.56576086161491</v>
      </c>
      <c r="BA35" s="6" t="n">
        <v>22.133850932693</v>
      </c>
      <c r="BB35" s="6" t="n">
        <v>0.648917381295091</v>
      </c>
      <c r="BC35" s="6" t="n">
        <v>959.730360463946</v>
      </c>
      <c r="BD35" s="6" t="n">
        <v>7.09390138124961</v>
      </c>
      <c r="BE35" s="6" t="n">
        <v>95.7863618188764</v>
      </c>
      <c r="BF35" s="6" t="n">
        <v>125.900024215685</v>
      </c>
      <c r="BG35" s="6" t="n">
        <v>0.316797183352233</v>
      </c>
      <c r="BH35" s="6" t="n">
        <v>0.621854119201084</v>
      </c>
      <c r="BI35" s="6" t="n">
        <v>70.0105313428114</v>
      </c>
      <c r="BJ35" s="6" t="n">
        <v>27.0806573502034</v>
      </c>
      <c r="BK35" s="6" t="n">
        <v>84.6631684509293</v>
      </c>
      <c r="BL35" s="6" t="n">
        <v>0</v>
      </c>
      <c r="BM35" s="6" t="n">
        <v>0.163470779666259</v>
      </c>
      <c r="BN35" s="6" t="n">
        <v>0</v>
      </c>
      <c r="BO35" s="13" t="n">
        <f aca="false">SUM(C35:BN35)</f>
        <v>4003.3</v>
      </c>
      <c r="BP35" s="6" t="n">
        <v>0</v>
      </c>
      <c r="BQ35" s="6" t="n">
        <v>0</v>
      </c>
      <c r="BR35" s="6" t="n">
        <v>0</v>
      </c>
      <c r="BS35" s="6" t="n">
        <v>0</v>
      </c>
      <c r="BT35" s="6" t="n">
        <v>0</v>
      </c>
      <c r="BU35" s="6" t="n">
        <v>0</v>
      </c>
      <c r="BV35" s="6" t="n">
        <v>0</v>
      </c>
      <c r="BW35" s="6" t="n">
        <v>0</v>
      </c>
      <c r="BX35" s="13" t="n">
        <f aca="false">SUM(BO35:BW35)</f>
        <v>4003.3</v>
      </c>
    </row>
    <row r="36" customFormat="false" ht="12.75" hidden="false" customHeight="false" outlineLevel="0" collapsed="false">
      <c r="A36" s="7" t="s">
        <v>99</v>
      </c>
      <c r="B36" s="12"/>
      <c r="C36" s="6" t="n">
        <v>1.08111324046131</v>
      </c>
      <c r="D36" s="6" t="n">
        <v>0</v>
      </c>
      <c r="E36" s="6" t="n">
        <v>0.309889248429884</v>
      </c>
      <c r="F36" s="6" t="n">
        <v>1.75090527669269</v>
      </c>
      <c r="G36" s="6" t="n">
        <v>63.587318805426</v>
      </c>
      <c r="H36" s="6" t="n">
        <v>0.766353500134021</v>
      </c>
      <c r="I36" s="6" t="n">
        <v>1.6327282275472</v>
      </c>
      <c r="J36" s="6" t="n">
        <v>1.63181665572232</v>
      </c>
      <c r="K36" s="6" t="n">
        <v>0.128214049510621</v>
      </c>
      <c r="L36" s="6" t="n">
        <v>38.1728902246186</v>
      </c>
      <c r="M36" s="6" t="n">
        <v>118.088276357219</v>
      </c>
      <c r="N36" s="6" t="n">
        <v>24.3868043303654</v>
      </c>
      <c r="O36" s="6" t="n">
        <v>4.03120832381598</v>
      </c>
      <c r="P36" s="6" t="n">
        <v>3.70459117455085</v>
      </c>
      <c r="Q36" s="6" t="n">
        <v>29.5679627038594</v>
      </c>
      <c r="R36" s="6" t="n">
        <v>6.42046302494474</v>
      </c>
      <c r="S36" s="6" t="n">
        <v>1.357846976484</v>
      </c>
      <c r="T36" s="6" t="n">
        <v>1.51959406467973</v>
      </c>
      <c r="U36" s="6" t="n">
        <v>11.0137281486349</v>
      </c>
      <c r="V36" s="6" t="n">
        <v>62.1283016079417</v>
      </c>
      <c r="W36" s="6" t="n">
        <v>0</v>
      </c>
      <c r="X36" s="6" t="n">
        <v>1.03235639552224</v>
      </c>
      <c r="Y36" s="6" t="n">
        <v>12.7282769746393</v>
      </c>
      <c r="Z36" s="6" t="n">
        <v>0</v>
      </c>
      <c r="AA36" s="6" t="n">
        <v>0.0537936911979042</v>
      </c>
      <c r="AB36" s="6" t="n">
        <v>1.48269969763037</v>
      </c>
      <c r="AC36" s="6" t="n">
        <v>50.7888045693328</v>
      </c>
      <c r="AD36" s="6" t="n">
        <v>380.952717429192</v>
      </c>
      <c r="AE36" s="6" t="n">
        <v>419.629788936068</v>
      </c>
      <c r="AF36" s="6" t="n">
        <v>35.0186200338379</v>
      </c>
      <c r="AG36" s="6" t="n">
        <v>513.398019590967</v>
      </c>
      <c r="AH36" s="6" t="n">
        <v>157.981147562145</v>
      </c>
      <c r="AI36" s="6" t="n">
        <v>391.695591386688</v>
      </c>
      <c r="AJ36" s="6" t="n">
        <v>3131.71188057775</v>
      </c>
      <c r="AK36" s="6" t="n">
        <v>108.449717300147</v>
      </c>
      <c r="AL36" s="6" t="n">
        <v>0.378710559250154</v>
      </c>
      <c r="AM36" s="6" t="n">
        <v>5.63387362776014</v>
      </c>
      <c r="AN36" s="6" t="n">
        <v>0.174104994539722</v>
      </c>
      <c r="AO36" s="6" t="n">
        <v>0.286251096276468</v>
      </c>
      <c r="AP36" s="6" t="n">
        <v>6.86355340901966</v>
      </c>
      <c r="AQ36" s="6" t="n">
        <v>0</v>
      </c>
      <c r="AR36" s="6" t="n">
        <v>0</v>
      </c>
      <c r="AS36" s="6" t="n">
        <v>0</v>
      </c>
      <c r="AT36" s="6" t="n">
        <v>0.131696596062327</v>
      </c>
      <c r="AU36" s="6" t="n">
        <v>0</v>
      </c>
      <c r="AV36" s="6" t="n">
        <v>28.1026816715447</v>
      </c>
      <c r="AW36" s="6" t="n">
        <v>12.4657091156979</v>
      </c>
      <c r="AX36" s="6" t="n">
        <v>1.31634691539956</v>
      </c>
      <c r="AY36" s="6" t="n">
        <v>2.53734734591494</v>
      </c>
      <c r="AZ36" s="6" t="n">
        <v>0.842509354843076</v>
      </c>
      <c r="BA36" s="6" t="n">
        <v>13.7642310638523</v>
      </c>
      <c r="BB36" s="6" t="n">
        <v>0.300888130438111</v>
      </c>
      <c r="BC36" s="6" t="n">
        <v>0.0408650615421182</v>
      </c>
      <c r="BD36" s="6" t="n">
        <v>8.36959128285664</v>
      </c>
      <c r="BE36" s="6" t="n">
        <v>0.988783792523942</v>
      </c>
      <c r="BF36" s="6" t="n">
        <v>3.83590017683129</v>
      </c>
      <c r="BG36" s="6" t="n">
        <v>1.3589480628563</v>
      </c>
      <c r="BH36" s="6" t="n">
        <v>0.679886225651346</v>
      </c>
      <c r="BI36" s="6" t="n">
        <v>0.167028411183872</v>
      </c>
      <c r="BJ36" s="6" t="n">
        <v>0.0437947006723349</v>
      </c>
      <c r="BK36" s="6" t="n">
        <v>0</v>
      </c>
      <c r="BL36" s="6" t="n">
        <v>0</v>
      </c>
      <c r="BM36" s="6" t="n">
        <v>0.113878319132634</v>
      </c>
      <c r="BN36" s="6" t="n">
        <v>0</v>
      </c>
      <c r="BO36" s="13" t="n">
        <f aca="false">SUM(C36:BN36)</f>
        <v>5664.6</v>
      </c>
      <c r="BP36" s="6" t="n">
        <v>0</v>
      </c>
      <c r="BQ36" s="6" t="n">
        <v>0</v>
      </c>
      <c r="BR36" s="6" t="n">
        <v>0</v>
      </c>
      <c r="BS36" s="6" t="n">
        <v>0</v>
      </c>
      <c r="BT36" s="6" t="n">
        <v>0</v>
      </c>
      <c r="BU36" s="6" t="n">
        <v>0</v>
      </c>
      <c r="BV36" s="6" t="n">
        <v>0</v>
      </c>
      <c r="BW36" s="6" t="n">
        <v>0</v>
      </c>
      <c r="BX36" s="13" t="n">
        <f aca="false">SUM(BO36:BW36)</f>
        <v>5664.6</v>
      </c>
    </row>
    <row r="37" customFormat="false" ht="12.75" hidden="false" customHeight="false" outlineLevel="0" collapsed="false">
      <c r="A37" s="7" t="s">
        <v>101</v>
      </c>
      <c r="B37" s="12"/>
      <c r="C37" s="6" t="n">
        <v>0.171431671002889</v>
      </c>
      <c r="D37" s="6" t="n">
        <v>0</v>
      </c>
      <c r="E37" s="6" t="n">
        <v>0</v>
      </c>
      <c r="F37" s="6" t="n">
        <v>0.0264899383868275</v>
      </c>
      <c r="G37" s="6" t="n">
        <v>7.89605103921697</v>
      </c>
      <c r="H37" s="6" t="n">
        <v>2.01776896395256</v>
      </c>
      <c r="I37" s="6" t="n">
        <v>0.441366079604383</v>
      </c>
      <c r="J37" s="6" t="n">
        <v>0.246961705675183</v>
      </c>
      <c r="K37" s="6" t="n">
        <v>5.88226785638743</v>
      </c>
      <c r="L37" s="6" t="n">
        <v>0.738090577642503</v>
      </c>
      <c r="M37" s="6" t="n">
        <v>3.80682516681836</v>
      </c>
      <c r="N37" s="6" t="n">
        <v>2.66265144923268</v>
      </c>
      <c r="O37" s="6" t="n">
        <v>1.11562316715309</v>
      </c>
      <c r="P37" s="6" t="n">
        <v>0.794150034200494</v>
      </c>
      <c r="Q37" s="6" t="n">
        <v>0.104013570037584</v>
      </c>
      <c r="R37" s="6" t="n">
        <v>0.168543511769055</v>
      </c>
      <c r="S37" s="6" t="n">
        <v>0.485221377423135</v>
      </c>
      <c r="T37" s="6" t="n">
        <v>0.793914936343628</v>
      </c>
      <c r="U37" s="6" t="n">
        <v>5.29037801498604</v>
      </c>
      <c r="V37" s="6" t="n">
        <v>2.19387767026193</v>
      </c>
      <c r="W37" s="6" t="n">
        <v>0.0209933277629627</v>
      </c>
      <c r="X37" s="6" t="n">
        <v>0.651259767326963</v>
      </c>
      <c r="Y37" s="6" t="n">
        <v>0.392525099184812</v>
      </c>
      <c r="Z37" s="6" t="n">
        <v>0.351206668307233</v>
      </c>
      <c r="AA37" s="6" t="n">
        <v>0.015333532352184</v>
      </c>
      <c r="AB37" s="6" t="n">
        <v>0.562877470271171</v>
      </c>
      <c r="AC37" s="6" t="n">
        <v>1.41116351765779</v>
      </c>
      <c r="AD37" s="6" t="n">
        <v>3.01687350524061</v>
      </c>
      <c r="AE37" s="6" t="n">
        <v>68.0749633278166</v>
      </c>
      <c r="AF37" s="6" t="n">
        <v>8.32818598264034</v>
      </c>
      <c r="AG37" s="6" t="n">
        <v>1.61093978686363</v>
      </c>
      <c r="AH37" s="6" t="n">
        <v>0.0996939493545228</v>
      </c>
      <c r="AI37" s="6" t="n">
        <v>1.2211010103052</v>
      </c>
      <c r="AJ37" s="6" t="n">
        <v>14.6339151628109</v>
      </c>
      <c r="AK37" s="6" t="n">
        <v>191.845964011207</v>
      </c>
      <c r="AL37" s="6" t="n">
        <v>0.301055661566323</v>
      </c>
      <c r="AM37" s="6" t="n">
        <v>9.74770181952625</v>
      </c>
      <c r="AN37" s="6" t="n">
        <v>1.6949480360678</v>
      </c>
      <c r="AO37" s="6" t="n">
        <v>7.59839184634395</v>
      </c>
      <c r="AP37" s="6" t="n">
        <v>3.24807747748535</v>
      </c>
      <c r="AQ37" s="6" t="n">
        <v>4.93910428512693</v>
      </c>
      <c r="AR37" s="6" t="n">
        <v>0.573242294217671</v>
      </c>
      <c r="AS37" s="6" t="n">
        <v>3.63678603925825</v>
      </c>
      <c r="AT37" s="6" t="n">
        <v>0.563948309075197</v>
      </c>
      <c r="AU37" s="6" t="n">
        <v>0</v>
      </c>
      <c r="AV37" s="6" t="n">
        <v>148.197872029014</v>
      </c>
      <c r="AW37" s="6" t="n">
        <v>7.05366063237732</v>
      </c>
      <c r="AX37" s="6" t="n">
        <v>5.14750576092537</v>
      </c>
      <c r="AY37" s="6" t="n">
        <v>3.66743028472589</v>
      </c>
      <c r="AZ37" s="6" t="n">
        <v>2.41082828450687</v>
      </c>
      <c r="BA37" s="6" t="n">
        <v>1.97930348869095</v>
      </c>
      <c r="BB37" s="6" t="n">
        <v>6.94632211772506</v>
      </c>
      <c r="BC37" s="6" t="n">
        <v>0.000909253578400903</v>
      </c>
      <c r="BD37" s="6" t="n">
        <v>15.303592116719</v>
      </c>
      <c r="BE37" s="6" t="n">
        <v>1.37252726585909</v>
      </c>
      <c r="BF37" s="6" t="n">
        <v>3.49757356364484</v>
      </c>
      <c r="BG37" s="6" t="n">
        <v>0.0070647620519481</v>
      </c>
      <c r="BH37" s="6" t="n">
        <v>0</v>
      </c>
      <c r="BI37" s="6" t="n">
        <v>1.82757166024239</v>
      </c>
      <c r="BJ37" s="6" t="n">
        <v>0.108200510032895</v>
      </c>
      <c r="BK37" s="6" t="n">
        <v>2.00928924985403</v>
      </c>
      <c r="BL37" s="6" t="n">
        <v>0</v>
      </c>
      <c r="BM37" s="6" t="n">
        <v>0.194470402186813</v>
      </c>
      <c r="BN37" s="6" t="n">
        <v>0</v>
      </c>
      <c r="BO37" s="13" t="n">
        <f aca="false">SUM(C37:BN37)</f>
        <v>559.1</v>
      </c>
      <c r="BP37" s="6" t="n">
        <v>0</v>
      </c>
      <c r="BQ37" s="6" t="n">
        <v>0</v>
      </c>
      <c r="BR37" s="6" t="n">
        <v>0</v>
      </c>
      <c r="BS37" s="6" t="n">
        <v>0</v>
      </c>
      <c r="BT37" s="6" t="n">
        <v>0</v>
      </c>
      <c r="BU37" s="6" t="n">
        <v>0</v>
      </c>
      <c r="BV37" s="6" t="n">
        <v>0</v>
      </c>
      <c r="BW37" s="6" t="n">
        <v>0</v>
      </c>
      <c r="BX37" s="13" t="n">
        <f aca="false">SUM(BO37:BW37)</f>
        <v>559.1</v>
      </c>
    </row>
    <row r="38" customFormat="false" ht="12.75" hidden="false" customHeight="false" outlineLevel="0" collapsed="false">
      <c r="A38" s="7" t="s">
        <v>103</v>
      </c>
      <c r="B38" s="12"/>
      <c r="C38" s="6" t="n">
        <v>3.05669073695377</v>
      </c>
      <c r="D38" s="6" t="n">
        <v>0</v>
      </c>
      <c r="E38" s="6" t="n">
        <v>0</v>
      </c>
      <c r="F38" s="6" t="n">
        <v>0.789313348858997</v>
      </c>
      <c r="G38" s="6" t="n">
        <v>28.14692502184</v>
      </c>
      <c r="H38" s="6" t="n">
        <v>9.54789730115709</v>
      </c>
      <c r="I38" s="6" t="n">
        <v>3.63420688759299</v>
      </c>
      <c r="J38" s="6" t="n">
        <v>2.83057990362579</v>
      </c>
      <c r="K38" s="6" t="n">
        <v>2.59445908870967</v>
      </c>
      <c r="L38" s="6" t="n">
        <v>12.4723955113605</v>
      </c>
      <c r="M38" s="6" t="n">
        <v>18.7146364747951</v>
      </c>
      <c r="N38" s="6" t="n">
        <v>4.37092300113338</v>
      </c>
      <c r="O38" s="6" t="n">
        <v>8.47954031054717</v>
      </c>
      <c r="P38" s="6" t="n">
        <v>8.77179268192029</v>
      </c>
      <c r="Q38" s="6" t="n">
        <v>7.80797945048533</v>
      </c>
      <c r="R38" s="6" t="n">
        <v>17.62764506354</v>
      </c>
      <c r="S38" s="6" t="n">
        <v>9.27316347493051</v>
      </c>
      <c r="T38" s="6" t="n">
        <v>7.859107179805</v>
      </c>
      <c r="U38" s="6" t="n">
        <v>20.3809368199674</v>
      </c>
      <c r="V38" s="6" t="n">
        <v>6.45984333390101</v>
      </c>
      <c r="W38" s="6" t="n">
        <v>2.83694720003356</v>
      </c>
      <c r="X38" s="6" t="n">
        <v>8.68029648235422</v>
      </c>
      <c r="Y38" s="6" t="n">
        <v>3.64256837760117</v>
      </c>
      <c r="Z38" s="6" t="n">
        <v>6.18207795626536</v>
      </c>
      <c r="AA38" s="6" t="n">
        <v>0.564995573879687</v>
      </c>
      <c r="AB38" s="6" t="n">
        <v>3.66717199595248</v>
      </c>
      <c r="AC38" s="6" t="n">
        <v>72.9799779406605</v>
      </c>
      <c r="AD38" s="6" t="n">
        <v>17.4205967273255</v>
      </c>
      <c r="AE38" s="6" t="n">
        <v>147.638858258093</v>
      </c>
      <c r="AF38" s="6" t="n">
        <v>41.315006979613</v>
      </c>
      <c r="AG38" s="6" t="n">
        <v>17.6256863156514</v>
      </c>
      <c r="AH38" s="6" t="n">
        <v>3.48337629198355</v>
      </c>
      <c r="AI38" s="6" t="n">
        <v>36.2194642794661</v>
      </c>
      <c r="AJ38" s="6" t="n">
        <v>104.248272468526</v>
      </c>
      <c r="AK38" s="6" t="n">
        <v>1.21681905414674</v>
      </c>
      <c r="AL38" s="6" t="n">
        <v>60.511041691097</v>
      </c>
      <c r="AM38" s="6" t="n">
        <v>7.40328043737138</v>
      </c>
      <c r="AN38" s="6" t="n">
        <v>19.6179733461721</v>
      </c>
      <c r="AO38" s="6" t="n">
        <v>6.93680198520173</v>
      </c>
      <c r="AP38" s="6" t="n">
        <v>57.0335084738098</v>
      </c>
      <c r="AQ38" s="6" t="n">
        <v>89.2286404816223</v>
      </c>
      <c r="AR38" s="6" t="n">
        <v>5.95582056564707</v>
      </c>
      <c r="AS38" s="6" t="n">
        <v>98.0552258474429</v>
      </c>
      <c r="AT38" s="6" t="n">
        <v>7.53141078348774</v>
      </c>
      <c r="AU38" s="6" t="n">
        <v>0</v>
      </c>
      <c r="AV38" s="6" t="n">
        <v>131.625889994532</v>
      </c>
      <c r="AW38" s="6" t="n">
        <v>69.8307158846879</v>
      </c>
      <c r="AX38" s="6" t="n">
        <v>12.6910031177246</v>
      </c>
      <c r="AY38" s="6" t="n">
        <v>6.28068398302162</v>
      </c>
      <c r="AZ38" s="6" t="n">
        <v>7.14193510316195</v>
      </c>
      <c r="BA38" s="6" t="n">
        <v>6.25132265871839</v>
      </c>
      <c r="BB38" s="6" t="n">
        <v>12.4790680220685</v>
      </c>
      <c r="BC38" s="6" t="n">
        <v>849.33889985514</v>
      </c>
      <c r="BD38" s="6" t="n">
        <v>36.981247551621</v>
      </c>
      <c r="BE38" s="6" t="n">
        <v>106.477022620823</v>
      </c>
      <c r="BF38" s="6" t="n">
        <v>157.512966254226</v>
      </c>
      <c r="BG38" s="6" t="n">
        <v>18.1586373943964</v>
      </c>
      <c r="BH38" s="6" t="n">
        <v>24.5180527968441</v>
      </c>
      <c r="BI38" s="6" t="n">
        <v>19.7571741348055</v>
      </c>
      <c r="BJ38" s="6" t="n">
        <v>13.9037785364736</v>
      </c>
      <c r="BK38" s="6" t="n">
        <v>76.7470785599341</v>
      </c>
      <c r="BL38" s="6" t="n">
        <v>0.199617083522695</v>
      </c>
      <c r="BM38" s="6" t="n">
        <v>6.16105712960617</v>
      </c>
      <c r="BN38" s="6" t="n">
        <v>0</v>
      </c>
      <c r="BO38" s="13" t="n">
        <f aca="false">SUM(C38:BN38)</f>
        <v>2548.87000578584</v>
      </c>
      <c r="BP38" s="6" t="n">
        <v>0.0299942141637129</v>
      </c>
      <c r="BQ38" s="6" t="n">
        <v>0</v>
      </c>
      <c r="BR38" s="6" t="n">
        <v>0</v>
      </c>
      <c r="BS38" s="6" t="n">
        <v>0</v>
      </c>
      <c r="BT38" s="6" t="n">
        <v>0</v>
      </c>
      <c r="BU38" s="6" t="n">
        <v>0</v>
      </c>
      <c r="BV38" s="6" t="n">
        <v>0</v>
      </c>
      <c r="BW38" s="6" t="n">
        <v>0</v>
      </c>
      <c r="BX38" s="13" t="n">
        <f aca="false">SUM(BO38:BW38)</f>
        <v>2548.9</v>
      </c>
    </row>
    <row r="39" customFormat="false" ht="12.75" hidden="false" customHeight="false" outlineLevel="0" collapsed="false">
      <c r="A39" s="7" t="s">
        <v>105</v>
      </c>
      <c r="B39" s="12"/>
      <c r="C39" s="6" t="n">
        <v>1.34189780207415</v>
      </c>
      <c r="D39" s="6" t="n">
        <v>0</v>
      </c>
      <c r="E39" s="6" t="n">
        <v>0</v>
      </c>
      <c r="F39" s="6" t="n">
        <v>0.382439557822575</v>
      </c>
      <c r="G39" s="6" t="n">
        <v>45.8778548254316</v>
      </c>
      <c r="H39" s="6" t="n">
        <v>4.65649110247158</v>
      </c>
      <c r="I39" s="6" t="n">
        <v>2.99792082278251</v>
      </c>
      <c r="J39" s="6" t="n">
        <v>4.01096521548808</v>
      </c>
      <c r="K39" s="6" t="n">
        <v>1.43461913892395</v>
      </c>
      <c r="L39" s="6" t="n">
        <v>29.2699189036034</v>
      </c>
      <c r="M39" s="6" t="n">
        <v>31.3905470195996</v>
      </c>
      <c r="N39" s="6" t="n">
        <v>28.5687825316557</v>
      </c>
      <c r="O39" s="6" t="n">
        <v>9.66185769650994</v>
      </c>
      <c r="P39" s="6" t="n">
        <v>4.60073864420682</v>
      </c>
      <c r="Q39" s="6" t="n">
        <v>13.0775881016682</v>
      </c>
      <c r="R39" s="6" t="n">
        <v>44.1824547867288</v>
      </c>
      <c r="S39" s="6" t="n">
        <v>6.49336351186719</v>
      </c>
      <c r="T39" s="6" t="n">
        <v>16.8119383760205</v>
      </c>
      <c r="U39" s="6" t="n">
        <v>7.10791215383816</v>
      </c>
      <c r="V39" s="6" t="n">
        <v>17.0585196826107</v>
      </c>
      <c r="W39" s="6" t="n">
        <v>2.43041404058544</v>
      </c>
      <c r="X39" s="6" t="n">
        <v>4.30084612426959</v>
      </c>
      <c r="Y39" s="6" t="n">
        <v>8.64803612501104</v>
      </c>
      <c r="Z39" s="6" t="n">
        <v>6.46208345153656</v>
      </c>
      <c r="AA39" s="6" t="n">
        <v>1.72558378286602</v>
      </c>
      <c r="AB39" s="6" t="n">
        <v>1.78828740559587</v>
      </c>
      <c r="AC39" s="6" t="n">
        <v>19.5442079808901</v>
      </c>
      <c r="AD39" s="6" t="n">
        <v>63.5213727433921</v>
      </c>
      <c r="AE39" s="6" t="n">
        <v>318.160987228091</v>
      </c>
      <c r="AF39" s="6" t="n">
        <v>107.547960582244</v>
      </c>
      <c r="AG39" s="6" t="n">
        <v>11.9102178008154</v>
      </c>
      <c r="AH39" s="6" t="n">
        <v>0.470927102218446</v>
      </c>
      <c r="AI39" s="6" t="n">
        <v>7.73122461231842</v>
      </c>
      <c r="AJ39" s="6" t="n">
        <v>40.1906601210821</v>
      </c>
      <c r="AK39" s="6" t="n">
        <v>3.07673599806195</v>
      </c>
      <c r="AL39" s="6" t="n">
        <v>13.6264647105579</v>
      </c>
      <c r="AM39" s="6" t="n">
        <v>231.252657674153</v>
      </c>
      <c r="AN39" s="6" t="n">
        <v>44.3552058216586</v>
      </c>
      <c r="AO39" s="6" t="n">
        <v>45.3288972174836</v>
      </c>
      <c r="AP39" s="6" t="n">
        <v>75.6831564669704</v>
      </c>
      <c r="AQ39" s="6" t="n">
        <v>25.1288406364871</v>
      </c>
      <c r="AR39" s="6" t="n">
        <v>2.69096702020127</v>
      </c>
      <c r="AS39" s="6" t="n">
        <v>115.77700559016</v>
      </c>
      <c r="AT39" s="6" t="n">
        <v>5.69887552866773</v>
      </c>
      <c r="AU39" s="6" t="n">
        <v>0</v>
      </c>
      <c r="AV39" s="6" t="n">
        <v>91.250217827134</v>
      </c>
      <c r="AW39" s="6" t="n">
        <v>8.87032172328637</v>
      </c>
      <c r="AX39" s="6" t="n">
        <v>6.92630164538881</v>
      </c>
      <c r="AY39" s="6" t="n">
        <v>184.741044102552</v>
      </c>
      <c r="AZ39" s="6" t="n">
        <v>10.2304425905101</v>
      </c>
      <c r="BA39" s="6" t="n">
        <v>73.420634801465</v>
      </c>
      <c r="BB39" s="6" t="n">
        <v>9.12124314187405</v>
      </c>
      <c r="BC39" s="6" t="n">
        <v>3.64453809074453</v>
      </c>
      <c r="BD39" s="6" t="n">
        <v>51.4378694983491</v>
      </c>
      <c r="BE39" s="6" t="n">
        <v>27.602489649371</v>
      </c>
      <c r="BF39" s="6" t="n">
        <v>68.6562791066869</v>
      </c>
      <c r="BG39" s="6" t="n">
        <v>10.6012067589941</v>
      </c>
      <c r="BH39" s="6" t="n">
        <v>16.8203097732448</v>
      </c>
      <c r="BI39" s="6" t="n">
        <v>14.8998700525018</v>
      </c>
      <c r="BJ39" s="6" t="n">
        <v>7.12924938195317</v>
      </c>
      <c r="BK39" s="6" t="n">
        <v>26.3237704955018</v>
      </c>
      <c r="BL39" s="6" t="n">
        <v>1.89935290534984</v>
      </c>
      <c r="BM39" s="6" t="n">
        <v>9.40262068565843</v>
      </c>
      <c r="BN39" s="6" t="n">
        <v>0</v>
      </c>
      <c r="BO39" s="13" t="n">
        <f aca="false">SUM(C39:BN39)</f>
        <v>2048.95518786919</v>
      </c>
      <c r="BP39" s="6" t="n">
        <v>248.832781307214</v>
      </c>
      <c r="BQ39" s="6" t="n">
        <v>0</v>
      </c>
      <c r="BR39" s="6" t="n">
        <v>0</v>
      </c>
      <c r="BS39" s="6" t="n">
        <v>515.735591425252</v>
      </c>
      <c r="BT39" s="6" t="n">
        <v>0</v>
      </c>
      <c r="BU39" s="6" t="n">
        <v>100.30263511327</v>
      </c>
      <c r="BV39" s="6" t="n">
        <v>4.69914201872598</v>
      </c>
      <c r="BW39" s="6" t="n">
        <v>10.1746622663517</v>
      </c>
      <c r="BX39" s="13" t="n">
        <f aca="false">SUM(BO39:BW39)</f>
        <v>2928.7</v>
      </c>
    </row>
    <row r="40" customFormat="false" ht="12.75" hidden="false" customHeight="false" outlineLevel="0" collapsed="false">
      <c r="A40" s="7" t="s">
        <v>107</v>
      </c>
      <c r="B40" s="12"/>
      <c r="C40" s="6" t="n">
        <v>0.216330459424445</v>
      </c>
      <c r="D40" s="6" t="n">
        <v>0</v>
      </c>
      <c r="E40" s="6" t="n">
        <v>0</v>
      </c>
      <c r="F40" s="6" t="n">
        <v>0</v>
      </c>
      <c r="G40" s="6" t="n">
        <v>55.5427253459194</v>
      </c>
      <c r="H40" s="6" t="n">
        <v>9.51600677656283</v>
      </c>
      <c r="I40" s="6" t="n">
        <v>4.2746745181491</v>
      </c>
      <c r="J40" s="6" t="n">
        <v>0.967525999686231</v>
      </c>
      <c r="K40" s="6" t="n">
        <v>0.395293306695831</v>
      </c>
      <c r="L40" s="6" t="n">
        <v>0.724728510966695</v>
      </c>
      <c r="M40" s="6" t="n">
        <v>6.18844518556872</v>
      </c>
      <c r="N40" s="6" t="n">
        <v>4.63321695529012</v>
      </c>
      <c r="O40" s="6" t="n">
        <v>2.18721107832831</v>
      </c>
      <c r="P40" s="6" t="n">
        <v>2.40444593703632</v>
      </c>
      <c r="Q40" s="6" t="n">
        <v>0.104000037897282</v>
      </c>
      <c r="R40" s="6" t="n">
        <v>2.19168091988746</v>
      </c>
      <c r="S40" s="6" t="n">
        <v>0.948162266975602</v>
      </c>
      <c r="T40" s="6" t="n">
        <v>1.44221624687657</v>
      </c>
      <c r="U40" s="6" t="n">
        <v>2.37298001405051</v>
      </c>
      <c r="V40" s="6" t="n">
        <v>3.53895596235714</v>
      </c>
      <c r="W40" s="6" t="n">
        <v>0.272955458117131</v>
      </c>
      <c r="X40" s="6" t="n">
        <v>5.57591903173078</v>
      </c>
      <c r="Y40" s="6" t="n">
        <v>0</v>
      </c>
      <c r="Z40" s="6" t="n">
        <v>0</v>
      </c>
      <c r="AA40" s="6" t="n">
        <v>0</v>
      </c>
      <c r="AB40" s="6" t="n">
        <v>0.199401330869816</v>
      </c>
      <c r="AC40" s="6" t="n">
        <v>6.84898974483815</v>
      </c>
      <c r="AD40" s="6" t="n">
        <v>87.1639016143243</v>
      </c>
      <c r="AE40" s="6" t="n">
        <v>102.024715806629</v>
      </c>
      <c r="AF40" s="6" t="n">
        <v>71.0601203274164</v>
      </c>
      <c r="AG40" s="6" t="n">
        <v>1.02197820218941</v>
      </c>
      <c r="AH40" s="6" t="n">
        <v>0</v>
      </c>
      <c r="AI40" s="6" t="n">
        <v>6.98374363913129</v>
      </c>
      <c r="AJ40" s="6" t="n">
        <v>1.63419502238219</v>
      </c>
      <c r="AK40" s="6" t="n">
        <v>1.6874751893522</v>
      </c>
      <c r="AL40" s="6" t="n">
        <v>4.11863889835763</v>
      </c>
      <c r="AM40" s="6" t="n">
        <v>15.3417930750076</v>
      </c>
      <c r="AN40" s="6" t="n">
        <v>336.976327422288</v>
      </c>
      <c r="AO40" s="6" t="n">
        <v>82.7107127781339</v>
      </c>
      <c r="AP40" s="6" t="n">
        <v>10.5813964416136</v>
      </c>
      <c r="AQ40" s="6" t="n">
        <v>0</v>
      </c>
      <c r="AR40" s="6" t="n">
        <v>0</v>
      </c>
      <c r="AS40" s="6" t="n">
        <v>0</v>
      </c>
      <c r="AT40" s="6" t="n">
        <v>4.2385276711227</v>
      </c>
      <c r="AU40" s="6" t="n">
        <v>0</v>
      </c>
      <c r="AV40" s="6" t="n">
        <v>34.573940864819</v>
      </c>
      <c r="AW40" s="6" t="n">
        <v>1.11548192834644</v>
      </c>
      <c r="AX40" s="6" t="n">
        <v>0.562072675096962</v>
      </c>
      <c r="AY40" s="6" t="n">
        <v>159.800740994441</v>
      </c>
      <c r="AZ40" s="6" t="n">
        <v>2.92781030501685</v>
      </c>
      <c r="BA40" s="6" t="n">
        <v>6.91540021140501</v>
      </c>
      <c r="BB40" s="6" t="n">
        <v>2.07293003360761</v>
      </c>
      <c r="BC40" s="6" t="n">
        <v>0.338359151168101</v>
      </c>
      <c r="BD40" s="6" t="n">
        <v>10.9585696984706</v>
      </c>
      <c r="BE40" s="6" t="n">
        <v>2.41610810669229</v>
      </c>
      <c r="BF40" s="6" t="n">
        <v>5.65175802638011</v>
      </c>
      <c r="BG40" s="6" t="n">
        <v>0.0694368547969349</v>
      </c>
      <c r="BH40" s="6" t="n">
        <v>0.551821940879602</v>
      </c>
      <c r="BI40" s="6" t="n">
        <v>17.8336119595918</v>
      </c>
      <c r="BJ40" s="6" t="n">
        <v>4.12393559874552</v>
      </c>
      <c r="BK40" s="6" t="n">
        <v>1.5927200223828</v>
      </c>
      <c r="BL40" s="6" t="n">
        <v>0</v>
      </c>
      <c r="BM40" s="6" t="n">
        <v>0.878201543718204</v>
      </c>
      <c r="BN40" s="6" t="n">
        <v>0</v>
      </c>
      <c r="BO40" s="13" t="n">
        <f aca="false">SUM(C40:BN40)</f>
        <v>1088.47229109074</v>
      </c>
      <c r="BP40" s="6" t="n">
        <v>27.4375473836451</v>
      </c>
      <c r="BQ40" s="6" t="n">
        <v>0</v>
      </c>
      <c r="BR40" s="6" t="n">
        <v>0</v>
      </c>
      <c r="BS40" s="6" t="n">
        <v>20.2280759993276</v>
      </c>
      <c r="BT40" s="6" t="n">
        <v>0</v>
      </c>
      <c r="BU40" s="6" t="n">
        <v>16.6593414947535</v>
      </c>
      <c r="BV40" s="6" t="n">
        <v>1.50116468524118</v>
      </c>
      <c r="BW40" s="6" t="n">
        <v>2.80157934629538</v>
      </c>
      <c r="BX40" s="13" t="n">
        <f aca="false">SUM(BO40:BW40)</f>
        <v>1157.1</v>
      </c>
    </row>
    <row r="41" customFormat="false" ht="12.75" hidden="false" customHeight="false" outlineLevel="0" collapsed="false">
      <c r="A41" s="7" t="s">
        <v>109</v>
      </c>
      <c r="B41" s="12"/>
      <c r="C41" s="6" t="n">
        <v>0.0251419634488428</v>
      </c>
      <c r="D41" s="6" t="n">
        <v>0</v>
      </c>
      <c r="E41" s="6" t="n">
        <v>0</v>
      </c>
      <c r="F41" s="6" t="n">
        <v>0.0701252641302911</v>
      </c>
      <c r="G41" s="6" t="n">
        <v>3.24903811704267</v>
      </c>
      <c r="H41" s="6" t="n">
        <v>0.236616960938014</v>
      </c>
      <c r="I41" s="6" t="n">
        <v>0.114329168436866</v>
      </c>
      <c r="J41" s="6" t="n">
        <v>0.221865933345138</v>
      </c>
      <c r="K41" s="6" t="n">
        <v>0.021383283915376</v>
      </c>
      <c r="L41" s="6" t="n">
        <v>1.3478201116285</v>
      </c>
      <c r="M41" s="6" t="n">
        <v>10.5486743809955</v>
      </c>
      <c r="N41" s="6" t="n">
        <v>7.48122932928233</v>
      </c>
      <c r="O41" s="6" t="n">
        <v>0.597199263662275</v>
      </c>
      <c r="P41" s="6" t="n">
        <v>0.526355799227567</v>
      </c>
      <c r="Q41" s="6" t="n">
        <v>0.409678099480268</v>
      </c>
      <c r="R41" s="6" t="n">
        <v>0.324535038462699</v>
      </c>
      <c r="S41" s="6" t="n">
        <v>1.8818249791945</v>
      </c>
      <c r="T41" s="6" t="n">
        <v>0.652141008777787</v>
      </c>
      <c r="U41" s="6" t="n">
        <v>3.6904480687246</v>
      </c>
      <c r="V41" s="6" t="n">
        <v>1.50572718256645</v>
      </c>
      <c r="W41" s="6" t="n">
        <v>0.264170376252783</v>
      </c>
      <c r="X41" s="6" t="n">
        <v>0.320812233650698</v>
      </c>
      <c r="Y41" s="6" t="n">
        <v>2.06595197222558</v>
      </c>
      <c r="Z41" s="6" t="n">
        <v>0.270099560450939</v>
      </c>
      <c r="AA41" s="6" t="n">
        <v>0.00637101092012012</v>
      </c>
      <c r="AB41" s="6" t="n">
        <v>0.222047312496688</v>
      </c>
      <c r="AC41" s="6" t="n">
        <v>4.47562729559836</v>
      </c>
      <c r="AD41" s="6" t="n">
        <v>1.92788256637695</v>
      </c>
      <c r="AE41" s="6" t="n">
        <v>41.3452126646934</v>
      </c>
      <c r="AF41" s="6" t="n">
        <v>3.32273615211366</v>
      </c>
      <c r="AG41" s="6" t="n">
        <v>1.89817798798173</v>
      </c>
      <c r="AH41" s="6" t="n">
        <v>0.591800188491346</v>
      </c>
      <c r="AI41" s="6" t="n">
        <v>4.86684114285189</v>
      </c>
      <c r="AJ41" s="6" t="n">
        <v>2.41800549388815</v>
      </c>
      <c r="AK41" s="6" t="n">
        <v>3.25676819013288</v>
      </c>
      <c r="AL41" s="6" t="n">
        <v>1.10072528107109</v>
      </c>
      <c r="AM41" s="6" t="n">
        <v>1.39556443892626</v>
      </c>
      <c r="AN41" s="6" t="n">
        <v>3.38967852970843</v>
      </c>
      <c r="AO41" s="6" t="n">
        <v>2328.82031866223</v>
      </c>
      <c r="AP41" s="6" t="n">
        <v>53.4787299991171</v>
      </c>
      <c r="AQ41" s="6" t="n">
        <v>17.3910371741064</v>
      </c>
      <c r="AR41" s="6" t="n">
        <v>0.862021540181535</v>
      </c>
      <c r="AS41" s="6" t="n">
        <v>88.1571185591956</v>
      </c>
      <c r="AT41" s="6" t="n">
        <v>0.0231977228301606</v>
      </c>
      <c r="AU41" s="6" t="n">
        <v>0</v>
      </c>
      <c r="AV41" s="6" t="n">
        <v>63.5035402495122</v>
      </c>
      <c r="AW41" s="6" t="n">
        <v>0.293639193443337</v>
      </c>
      <c r="AX41" s="6" t="n">
        <v>1.06876986670806</v>
      </c>
      <c r="AY41" s="6" t="n">
        <v>0.133955911980359</v>
      </c>
      <c r="AZ41" s="6" t="n">
        <v>0.0163044082836233</v>
      </c>
      <c r="BA41" s="6" t="n">
        <v>1.60615774518819</v>
      </c>
      <c r="BB41" s="6" t="n">
        <v>1.12949467357607</v>
      </c>
      <c r="BC41" s="6" t="n">
        <v>0.00894763177328359</v>
      </c>
      <c r="BD41" s="6" t="n">
        <v>1.44691843600109</v>
      </c>
      <c r="BE41" s="6" t="n">
        <v>0.297226637686088</v>
      </c>
      <c r="BF41" s="6" t="n">
        <v>0.0703930668458356</v>
      </c>
      <c r="BG41" s="6" t="n">
        <v>0.189884410925999</v>
      </c>
      <c r="BH41" s="6" t="n">
        <v>0.0210220308387282</v>
      </c>
      <c r="BI41" s="6" t="n">
        <v>0.0108995059705582</v>
      </c>
      <c r="BJ41" s="6" t="n">
        <v>0.139994718508089</v>
      </c>
      <c r="BK41" s="6" t="n">
        <v>0.948131207954633</v>
      </c>
      <c r="BL41" s="6" t="n">
        <v>0.00468786184060864</v>
      </c>
      <c r="BM41" s="6" t="n">
        <v>0.0350024342162597</v>
      </c>
      <c r="BN41" s="6" t="n">
        <v>0</v>
      </c>
      <c r="BO41" s="13" t="n">
        <f aca="false">SUM(C41:BN41)</f>
        <v>2665.7</v>
      </c>
      <c r="BP41" s="6" t="n">
        <v>0</v>
      </c>
      <c r="BQ41" s="6" t="n">
        <v>0</v>
      </c>
      <c r="BR41" s="6" t="n">
        <v>0</v>
      </c>
      <c r="BS41" s="6" t="n">
        <v>0</v>
      </c>
      <c r="BT41" s="6" t="n">
        <v>0</v>
      </c>
      <c r="BU41" s="6" t="n">
        <v>0</v>
      </c>
      <c r="BV41" s="6" t="n">
        <v>0</v>
      </c>
      <c r="BW41" s="6" t="n">
        <v>0</v>
      </c>
      <c r="BX41" s="13" t="n">
        <f aca="false">SUM(BO41:BW41)</f>
        <v>2665.7</v>
      </c>
    </row>
    <row r="42" customFormat="false" ht="12.75" hidden="false" customHeight="false" outlineLevel="0" collapsed="false">
      <c r="A42" s="7" t="s">
        <v>111</v>
      </c>
      <c r="B42" s="12"/>
      <c r="C42" s="6" t="n">
        <v>0.536174205889533</v>
      </c>
      <c r="D42" s="6" t="n">
        <v>0</v>
      </c>
      <c r="E42" s="6" t="n">
        <v>0</v>
      </c>
      <c r="F42" s="6" t="n">
        <v>3.75015405095165</v>
      </c>
      <c r="G42" s="6" t="n">
        <v>11.6054919936372</v>
      </c>
      <c r="H42" s="6" t="n">
        <v>1.2339214454586</v>
      </c>
      <c r="I42" s="6" t="n">
        <v>0.807335417829947</v>
      </c>
      <c r="J42" s="6" t="n">
        <v>1.84373869792274</v>
      </c>
      <c r="K42" s="6" t="n">
        <v>0.407345161903079</v>
      </c>
      <c r="L42" s="6" t="n">
        <v>43.08</v>
      </c>
      <c r="M42" s="6" t="n">
        <v>55.3082033616391</v>
      </c>
      <c r="N42" s="6" t="n">
        <v>29.2385206860143</v>
      </c>
      <c r="O42" s="6" t="n">
        <v>3.98547475589034</v>
      </c>
      <c r="P42" s="6" t="n">
        <v>1.34663128668921</v>
      </c>
      <c r="Q42" s="6" t="n">
        <v>8.40876105541488</v>
      </c>
      <c r="R42" s="6" t="n">
        <v>4.89295164921259</v>
      </c>
      <c r="S42" s="6" t="n">
        <v>13.6800154250018</v>
      </c>
      <c r="T42" s="6" t="n">
        <v>4.95863285737701</v>
      </c>
      <c r="U42" s="6" t="n">
        <v>10.0594956204604</v>
      </c>
      <c r="V42" s="6" t="n">
        <v>30.6141654500026</v>
      </c>
      <c r="W42" s="6" t="n">
        <v>1.07954101651051</v>
      </c>
      <c r="X42" s="6" t="n">
        <v>1.697143272388</v>
      </c>
      <c r="Y42" s="6" t="n">
        <v>2.3143374071414</v>
      </c>
      <c r="Z42" s="6" t="n">
        <v>16.8636227499803</v>
      </c>
      <c r="AA42" s="6" t="n">
        <v>0.535076839237939</v>
      </c>
      <c r="AB42" s="6" t="n">
        <v>2.10763867232971</v>
      </c>
      <c r="AC42" s="6" t="n">
        <v>3.53961482598425</v>
      </c>
      <c r="AD42" s="6" t="n">
        <v>27.1971865578244</v>
      </c>
      <c r="AE42" s="6" t="n">
        <v>401.935529678237</v>
      </c>
      <c r="AF42" s="6" t="n">
        <v>16.6652216897503</v>
      </c>
      <c r="AG42" s="6" t="n">
        <v>15.812053536076</v>
      </c>
      <c r="AH42" s="6" t="n">
        <v>0.397167330978682</v>
      </c>
      <c r="AI42" s="6" t="n">
        <v>5.09832874842017</v>
      </c>
      <c r="AJ42" s="6" t="n">
        <v>34.3341282374677</v>
      </c>
      <c r="AK42" s="6" t="n">
        <v>5.07913374135093</v>
      </c>
      <c r="AL42" s="6" t="n">
        <v>0.691834668562144</v>
      </c>
      <c r="AM42" s="6" t="n">
        <v>20.8017316196011</v>
      </c>
      <c r="AN42" s="6" t="n">
        <v>7.6648031255243</v>
      </c>
      <c r="AO42" s="6" t="n">
        <v>84.2344427893685</v>
      </c>
      <c r="AP42" s="6" t="n">
        <v>1059.77440620048</v>
      </c>
      <c r="AQ42" s="6" t="n">
        <v>96.5374671413906</v>
      </c>
      <c r="AR42" s="6" t="n">
        <v>26.114534360749</v>
      </c>
      <c r="AS42" s="6" t="n">
        <v>368.464498708731</v>
      </c>
      <c r="AT42" s="6" t="n">
        <v>0.147423036761453</v>
      </c>
      <c r="AU42" s="6" t="n">
        <v>0</v>
      </c>
      <c r="AV42" s="6" t="n">
        <v>445.209386276783</v>
      </c>
      <c r="AW42" s="6" t="n">
        <v>7.86424421113986</v>
      </c>
      <c r="AX42" s="6" t="n">
        <v>7.32616918830123</v>
      </c>
      <c r="AY42" s="6" t="n">
        <v>19.1819371785721</v>
      </c>
      <c r="AZ42" s="6" t="n">
        <v>1.80231368408067</v>
      </c>
      <c r="BA42" s="6" t="n">
        <v>27.411823642881</v>
      </c>
      <c r="BB42" s="6" t="n">
        <v>24.082104827253</v>
      </c>
      <c r="BC42" s="6" t="n">
        <v>0.0484385197381492</v>
      </c>
      <c r="BD42" s="6" t="n">
        <v>13.5958176586192</v>
      </c>
      <c r="BE42" s="6" t="n">
        <v>10.9674931978386</v>
      </c>
      <c r="BF42" s="6" t="n">
        <v>2.1438804536876</v>
      </c>
      <c r="BG42" s="6" t="n">
        <v>6.13689626918057</v>
      </c>
      <c r="BH42" s="6" t="n">
        <v>0.451558250645815</v>
      </c>
      <c r="BI42" s="6" t="n">
        <v>8.63987563197249</v>
      </c>
      <c r="BJ42" s="6" t="n">
        <v>0.479178701630782</v>
      </c>
      <c r="BK42" s="6" t="n">
        <v>6.23895195559984</v>
      </c>
      <c r="BL42" s="6" t="n">
        <v>1.31719565363865</v>
      </c>
      <c r="BM42" s="6" t="n">
        <v>0.187180559125841</v>
      </c>
      <c r="BN42" s="6" t="n">
        <v>0</v>
      </c>
      <c r="BO42" s="13" t="n">
        <f aca="false">SUM(C42:BN42)</f>
        <v>3007.92832493683</v>
      </c>
      <c r="BP42" s="6" t="n">
        <v>0</v>
      </c>
      <c r="BQ42" s="6" t="n">
        <v>0</v>
      </c>
      <c r="BR42" s="6" t="n">
        <v>0</v>
      </c>
      <c r="BS42" s="6" t="n">
        <v>135.471675063173</v>
      </c>
      <c r="BT42" s="6" t="n">
        <v>0</v>
      </c>
      <c r="BU42" s="6" t="n">
        <v>0</v>
      </c>
      <c r="BV42" s="6" t="n">
        <v>0</v>
      </c>
      <c r="BW42" s="6" t="n">
        <v>0</v>
      </c>
      <c r="BX42" s="13" t="n">
        <f aca="false">SUM(BO42:BW42)</f>
        <v>3143.4</v>
      </c>
    </row>
    <row r="43" customFormat="false" ht="12.75" hidden="false" customHeight="false" outlineLevel="0" collapsed="false">
      <c r="A43" s="7" t="s">
        <v>113</v>
      </c>
      <c r="B43" s="12"/>
      <c r="C43" s="6" t="n">
        <v>2.14037979662124</v>
      </c>
      <c r="D43" s="6" t="n">
        <v>0.164991184390975</v>
      </c>
      <c r="E43" s="6" t="n">
        <v>0</v>
      </c>
      <c r="F43" s="6" t="n">
        <v>0.441055157321724</v>
      </c>
      <c r="G43" s="6" t="n">
        <v>23.52829253617</v>
      </c>
      <c r="H43" s="6" t="n">
        <v>0.534861521071963</v>
      </c>
      <c r="I43" s="6" t="n">
        <v>1.41112653887861</v>
      </c>
      <c r="J43" s="6" t="n">
        <v>2.82739347296478</v>
      </c>
      <c r="K43" s="6" t="n">
        <v>0.427584945908702</v>
      </c>
      <c r="L43" s="6" t="n">
        <v>8.9924390550002</v>
      </c>
      <c r="M43" s="6" t="n">
        <v>23.2801203224385</v>
      </c>
      <c r="N43" s="6" t="n">
        <v>16.8215416949334</v>
      </c>
      <c r="O43" s="6" t="n">
        <v>9.19191311669442</v>
      </c>
      <c r="P43" s="6" t="n">
        <v>1.45610754727038</v>
      </c>
      <c r="Q43" s="6" t="n">
        <v>4.19444630553278</v>
      </c>
      <c r="R43" s="6" t="n">
        <v>2.41194846226676</v>
      </c>
      <c r="S43" s="6" t="n">
        <v>3.06538461072272</v>
      </c>
      <c r="T43" s="6" t="n">
        <v>1.71584768208702</v>
      </c>
      <c r="U43" s="6" t="n">
        <v>8.50105887505852</v>
      </c>
      <c r="V43" s="6" t="n">
        <v>4.67197244811574</v>
      </c>
      <c r="W43" s="6" t="n">
        <v>0.439647680945151</v>
      </c>
      <c r="X43" s="6" t="n">
        <v>1.40819849451452</v>
      </c>
      <c r="Y43" s="6" t="n">
        <v>2.6175664405197</v>
      </c>
      <c r="Z43" s="6" t="n">
        <v>15.2863878060584</v>
      </c>
      <c r="AA43" s="6" t="n">
        <v>0.305985026598246</v>
      </c>
      <c r="AB43" s="6" t="n">
        <v>0.979832377101455</v>
      </c>
      <c r="AC43" s="6" t="n">
        <v>9.11041714292993</v>
      </c>
      <c r="AD43" s="6" t="n">
        <v>3.90918855141019</v>
      </c>
      <c r="AE43" s="6" t="n">
        <v>83.1430043005048</v>
      </c>
      <c r="AF43" s="6" t="n">
        <v>15.3620157685223</v>
      </c>
      <c r="AG43" s="6" t="n">
        <v>5.27234387701535</v>
      </c>
      <c r="AH43" s="6" t="n">
        <v>6.34989267750538</v>
      </c>
      <c r="AI43" s="6" t="n">
        <v>4.09285991267286</v>
      </c>
      <c r="AJ43" s="6" t="n">
        <v>26.1039453097946</v>
      </c>
      <c r="AK43" s="6" t="n">
        <v>27.1788046426491</v>
      </c>
      <c r="AL43" s="6" t="n">
        <v>6.72989880599121</v>
      </c>
      <c r="AM43" s="6" t="n">
        <v>10.6685919260297</v>
      </c>
      <c r="AN43" s="6" t="n">
        <v>5.37746085804877</v>
      </c>
      <c r="AO43" s="6" t="n">
        <v>3.30925508141077</v>
      </c>
      <c r="AP43" s="6" t="n">
        <v>7.07564523543653</v>
      </c>
      <c r="AQ43" s="6" t="n">
        <v>784.136527911177</v>
      </c>
      <c r="AR43" s="6" t="n">
        <v>154.232132721903</v>
      </c>
      <c r="AS43" s="6" t="n">
        <v>126.750908450775</v>
      </c>
      <c r="AT43" s="6" t="n">
        <v>3.71389969962063</v>
      </c>
      <c r="AU43" s="6" t="n">
        <v>84.7752995499018</v>
      </c>
      <c r="AV43" s="6" t="n">
        <v>253.49801461634</v>
      </c>
      <c r="AW43" s="6" t="n">
        <v>6.78354468456472</v>
      </c>
      <c r="AX43" s="6" t="n">
        <v>24.8286396179091</v>
      </c>
      <c r="AY43" s="6" t="n">
        <v>0.401304281401152</v>
      </c>
      <c r="AZ43" s="6" t="n">
        <v>4.12847851557677</v>
      </c>
      <c r="BA43" s="6" t="n">
        <v>16.5695550270493</v>
      </c>
      <c r="BB43" s="6" t="n">
        <v>1.17911353638222</v>
      </c>
      <c r="BC43" s="6" t="n">
        <v>0.0405490208838894</v>
      </c>
      <c r="BD43" s="6" t="n">
        <v>21.8575285686157</v>
      </c>
      <c r="BE43" s="6" t="n">
        <v>2.68536348744515</v>
      </c>
      <c r="BF43" s="6" t="n">
        <v>0.293560244791081</v>
      </c>
      <c r="BG43" s="6" t="n">
        <v>2.19784568451356</v>
      </c>
      <c r="BH43" s="6" t="n">
        <v>0</v>
      </c>
      <c r="BI43" s="6" t="n">
        <v>5.70347133580701</v>
      </c>
      <c r="BJ43" s="6" t="n">
        <v>0.200345023862365</v>
      </c>
      <c r="BK43" s="6" t="n">
        <v>1.47342873391398</v>
      </c>
      <c r="BL43" s="6" t="n">
        <v>0</v>
      </c>
      <c r="BM43" s="6" t="n">
        <v>0.414877345972093</v>
      </c>
      <c r="BN43" s="6" t="n">
        <v>0</v>
      </c>
      <c r="BO43" s="13" t="n">
        <f aca="false">SUM(C43:BN43)</f>
        <v>1846.36379524751</v>
      </c>
      <c r="BP43" s="6" t="n">
        <v>891.536204752486</v>
      </c>
      <c r="BQ43" s="6" t="n">
        <v>0</v>
      </c>
      <c r="BR43" s="6" t="n">
        <v>0</v>
      </c>
      <c r="BS43" s="6" t="n">
        <v>0</v>
      </c>
      <c r="BT43" s="6" t="n">
        <v>0</v>
      </c>
      <c r="BU43" s="6" t="n">
        <v>0</v>
      </c>
      <c r="BV43" s="6" t="n">
        <v>0</v>
      </c>
      <c r="BW43" s="6" t="n">
        <v>0</v>
      </c>
      <c r="BX43" s="13" t="n">
        <f aca="false">SUM(BO43:BW43)</f>
        <v>2737.9</v>
      </c>
    </row>
    <row r="44" customFormat="false" ht="12.75" hidden="false" customHeight="false" outlineLevel="0" collapsed="false">
      <c r="A44" s="7" t="s">
        <v>115</v>
      </c>
      <c r="B44" s="12"/>
      <c r="C44" s="6" t="n">
        <v>4.96729871756145</v>
      </c>
      <c r="D44" s="6" t="n">
        <v>0.74639706919206</v>
      </c>
      <c r="E44" s="6" t="n">
        <v>0</v>
      </c>
      <c r="F44" s="6" t="n">
        <v>1.76962955348725</v>
      </c>
      <c r="G44" s="6" t="n">
        <v>17.2165467084618</v>
      </c>
      <c r="H44" s="6" t="n">
        <v>2.56571774839841</v>
      </c>
      <c r="I44" s="6" t="n">
        <v>2.41900793942461</v>
      </c>
      <c r="J44" s="6" t="n">
        <v>2.29856317739735</v>
      </c>
      <c r="K44" s="6" t="n">
        <v>1.69616560177447</v>
      </c>
      <c r="L44" s="6" t="n">
        <v>9.89247263822313</v>
      </c>
      <c r="M44" s="6" t="n">
        <v>30.1309002432591</v>
      </c>
      <c r="N44" s="6" t="n">
        <v>41.6848256141532</v>
      </c>
      <c r="O44" s="6" t="n">
        <v>3.53962828601854</v>
      </c>
      <c r="P44" s="6" t="n">
        <v>3.92900996043722</v>
      </c>
      <c r="Q44" s="6" t="n">
        <v>8.2590903190382</v>
      </c>
      <c r="R44" s="6" t="n">
        <v>7.69746722508431</v>
      </c>
      <c r="S44" s="6" t="n">
        <v>3.07135790985229</v>
      </c>
      <c r="T44" s="6" t="n">
        <v>3.25602295601425</v>
      </c>
      <c r="U44" s="6" t="n">
        <v>7.26449356198159</v>
      </c>
      <c r="V44" s="6" t="n">
        <v>8.78557846057789</v>
      </c>
      <c r="W44" s="6" t="n">
        <v>1.22753600715611</v>
      </c>
      <c r="X44" s="6" t="n">
        <v>2.79298983236868</v>
      </c>
      <c r="Y44" s="6" t="n">
        <v>5.2491634316411</v>
      </c>
      <c r="Z44" s="6" t="n">
        <v>5.94901601221141</v>
      </c>
      <c r="AA44" s="6" t="n">
        <v>0</v>
      </c>
      <c r="AB44" s="6" t="n">
        <v>6.58179345673299</v>
      </c>
      <c r="AC44" s="6" t="n">
        <v>36.6362464159423</v>
      </c>
      <c r="AD44" s="6" t="n">
        <v>9.14875238729007</v>
      </c>
      <c r="AE44" s="6" t="n">
        <v>36.1218809424187</v>
      </c>
      <c r="AF44" s="6" t="n">
        <v>12.905994701481</v>
      </c>
      <c r="AG44" s="6" t="n">
        <v>16.7883236894069</v>
      </c>
      <c r="AH44" s="6" t="n">
        <v>5.46845961599049</v>
      </c>
      <c r="AI44" s="6" t="n">
        <v>12.2318704098</v>
      </c>
      <c r="AJ44" s="6" t="n">
        <v>15.1698675527284</v>
      </c>
      <c r="AK44" s="6" t="n">
        <v>10.4791926143325</v>
      </c>
      <c r="AL44" s="6" t="n">
        <v>3.83957469755262</v>
      </c>
      <c r="AM44" s="6" t="n">
        <v>0.795837743156637</v>
      </c>
      <c r="AN44" s="6" t="n">
        <v>0.922552731200521</v>
      </c>
      <c r="AO44" s="6" t="n">
        <v>4.9753911519625</v>
      </c>
      <c r="AP44" s="6" t="n">
        <v>7.3722329179852</v>
      </c>
      <c r="AQ44" s="6" t="n">
        <v>10.5579859289349</v>
      </c>
      <c r="AR44" s="6" t="n">
        <v>494.340682426421</v>
      </c>
      <c r="AS44" s="6" t="n">
        <v>23.7923202073123</v>
      </c>
      <c r="AT44" s="6" t="n">
        <v>2.23421296294272</v>
      </c>
      <c r="AU44" s="6" t="n">
        <v>30.9872823358664</v>
      </c>
      <c r="AV44" s="6" t="n">
        <v>37.9673452628321</v>
      </c>
      <c r="AW44" s="6" t="n">
        <v>8.05774321451837</v>
      </c>
      <c r="AX44" s="6" t="n">
        <v>1.02175722547597</v>
      </c>
      <c r="AY44" s="6" t="n">
        <v>0.431660564156678</v>
      </c>
      <c r="AZ44" s="6" t="n">
        <v>1.17714033157677</v>
      </c>
      <c r="BA44" s="6" t="n">
        <v>18.7718295650971</v>
      </c>
      <c r="BB44" s="6" t="n">
        <v>2.308633490088</v>
      </c>
      <c r="BC44" s="6" t="n">
        <v>0</v>
      </c>
      <c r="BD44" s="6" t="n">
        <v>7.41954692022452</v>
      </c>
      <c r="BE44" s="6" t="n">
        <v>2.73164431359593</v>
      </c>
      <c r="BF44" s="6" t="n">
        <v>6.53512189864029</v>
      </c>
      <c r="BG44" s="6" t="n">
        <v>0</v>
      </c>
      <c r="BH44" s="6" t="n">
        <v>0</v>
      </c>
      <c r="BI44" s="6" t="n">
        <v>0.728204760089589</v>
      </c>
      <c r="BJ44" s="6" t="n">
        <v>0.759124236997875</v>
      </c>
      <c r="BK44" s="6" t="n">
        <v>1.3481376230918</v>
      </c>
      <c r="BL44" s="6" t="n">
        <v>0</v>
      </c>
      <c r="BM44" s="6" t="n">
        <v>0.982776730442831</v>
      </c>
      <c r="BN44" s="6" t="n">
        <v>0</v>
      </c>
      <c r="BO44" s="13" t="n">
        <f aca="false">SUM(C44:BN44)</f>
        <v>1008</v>
      </c>
      <c r="BP44" s="6" t="n">
        <v>4</v>
      </c>
      <c r="BQ44" s="6" t="n">
        <v>0</v>
      </c>
      <c r="BR44" s="6" t="n">
        <v>0</v>
      </c>
      <c r="BS44" s="6" t="n">
        <v>0</v>
      </c>
      <c r="BT44" s="6" t="n">
        <v>0</v>
      </c>
      <c r="BU44" s="6" t="n">
        <v>0</v>
      </c>
      <c r="BV44" s="6" t="n">
        <v>0</v>
      </c>
      <c r="BW44" s="6" t="n">
        <v>0</v>
      </c>
      <c r="BX44" s="13" t="n">
        <f aca="false">SUM(BO44:BW44)</f>
        <v>1012</v>
      </c>
    </row>
    <row r="45" customFormat="false" ht="12.75" hidden="false" customHeight="false" outlineLevel="0" collapsed="false">
      <c r="A45" s="7" t="s">
        <v>117</v>
      </c>
      <c r="B45" s="12"/>
      <c r="C45" s="6" t="n">
        <v>2.09132832322468</v>
      </c>
      <c r="D45" s="6" t="n">
        <v>0.209053045262957</v>
      </c>
      <c r="E45" s="6" t="n">
        <v>0</v>
      </c>
      <c r="F45" s="6" t="n">
        <v>2.38173961803921</v>
      </c>
      <c r="G45" s="6" t="n">
        <v>25.9011385966075</v>
      </c>
      <c r="H45" s="6" t="n">
        <v>1.39132401123279</v>
      </c>
      <c r="I45" s="6" t="n">
        <v>4.21621111992836</v>
      </c>
      <c r="J45" s="6" t="n">
        <v>1.85104232670001</v>
      </c>
      <c r="K45" s="6" t="n">
        <v>0.721857466208774</v>
      </c>
      <c r="L45" s="6" t="n">
        <v>14.7546111851263</v>
      </c>
      <c r="M45" s="6" t="n">
        <v>34.2898163803273</v>
      </c>
      <c r="N45" s="6" t="n">
        <v>11.6990784354589</v>
      </c>
      <c r="O45" s="6" t="n">
        <v>2.86842973342973</v>
      </c>
      <c r="P45" s="6" t="n">
        <v>3.96018721177516</v>
      </c>
      <c r="Q45" s="6" t="n">
        <v>6.258895106204</v>
      </c>
      <c r="R45" s="6" t="n">
        <v>2.78028768091481</v>
      </c>
      <c r="S45" s="6" t="n">
        <v>3.47937288937259</v>
      </c>
      <c r="T45" s="6" t="n">
        <v>2.17147982600953</v>
      </c>
      <c r="U45" s="6" t="n">
        <v>8.67775268014813</v>
      </c>
      <c r="V45" s="6" t="n">
        <v>2.89033272083129</v>
      </c>
      <c r="W45" s="6" t="n">
        <v>0.49552314403367</v>
      </c>
      <c r="X45" s="6" t="n">
        <v>1.08139507355059</v>
      </c>
      <c r="Y45" s="6" t="n">
        <v>2.7773215531876</v>
      </c>
      <c r="Z45" s="6" t="n">
        <v>28.723051892038</v>
      </c>
      <c r="AA45" s="6" t="n">
        <v>1.5060285693764</v>
      </c>
      <c r="AB45" s="6" t="n">
        <v>3.18904205753317</v>
      </c>
      <c r="AC45" s="6" t="n">
        <v>15.6389758035977</v>
      </c>
      <c r="AD45" s="6" t="n">
        <v>10.0064841915547</v>
      </c>
      <c r="AE45" s="6" t="n">
        <v>81.4011966281938</v>
      </c>
      <c r="AF45" s="6" t="n">
        <v>14.0102212957032</v>
      </c>
      <c r="AG45" s="6" t="n">
        <v>9.86342620506748</v>
      </c>
      <c r="AH45" s="6" t="n">
        <v>22.9584784609728</v>
      </c>
      <c r="AI45" s="6" t="n">
        <v>2.86067683129296</v>
      </c>
      <c r="AJ45" s="6" t="n">
        <v>20.6385089181309</v>
      </c>
      <c r="AK45" s="6" t="n">
        <v>3.46782252217239</v>
      </c>
      <c r="AL45" s="6" t="n">
        <v>3.95966043626334</v>
      </c>
      <c r="AM45" s="6" t="n">
        <v>2.51969558379016</v>
      </c>
      <c r="AN45" s="6" t="n">
        <v>1.2514949464575</v>
      </c>
      <c r="AO45" s="6" t="n">
        <v>16.6636920686453</v>
      </c>
      <c r="AP45" s="6" t="n">
        <v>12.860504864969</v>
      </c>
      <c r="AQ45" s="6" t="n">
        <v>1392.3014597482</v>
      </c>
      <c r="AR45" s="6" t="n">
        <v>280</v>
      </c>
      <c r="AS45" s="6" t="n">
        <v>60.336817289004</v>
      </c>
      <c r="AT45" s="6" t="n">
        <v>6.95194425594612</v>
      </c>
      <c r="AU45" s="6" t="n">
        <v>0</v>
      </c>
      <c r="AV45" s="6" t="n">
        <v>405.739569778527</v>
      </c>
      <c r="AW45" s="6" t="n">
        <v>2.98668092671443</v>
      </c>
      <c r="AX45" s="6" t="n">
        <v>6.62073438493131</v>
      </c>
      <c r="AY45" s="6" t="n">
        <v>1.01814471114745</v>
      </c>
      <c r="AZ45" s="6" t="n">
        <v>1.18444901909424</v>
      </c>
      <c r="BA45" s="6" t="n">
        <v>14.5058710392111</v>
      </c>
      <c r="BB45" s="6" t="n">
        <v>2.19217123921484</v>
      </c>
      <c r="BC45" s="6" t="n">
        <v>0.0459046449317058</v>
      </c>
      <c r="BD45" s="6" t="n">
        <v>8.02613926007304</v>
      </c>
      <c r="BE45" s="6" t="n">
        <v>0</v>
      </c>
      <c r="BF45" s="6" t="n">
        <v>0.241270133289402</v>
      </c>
      <c r="BG45" s="6" t="n">
        <v>3.24303339135944</v>
      </c>
      <c r="BH45" s="6" t="n">
        <v>0</v>
      </c>
      <c r="BI45" s="6" t="n">
        <v>1.5249793211947</v>
      </c>
      <c r="BJ45" s="6" t="n">
        <v>0.726806947352664</v>
      </c>
      <c r="BK45" s="6" t="n">
        <v>0.428846815378835</v>
      </c>
      <c r="BL45" s="6" t="n">
        <v>0</v>
      </c>
      <c r="BM45" s="6" t="n">
        <v>0.558037691094354</v>
      </c>
      <c r="BN45" s="6" t="n">
        <v>0</v>
      </c>
      <c r="BO45" s="13" t="n">
        <f aca="false">SUM(C45:BN45)</f>
        <v>2577.1</v>
      </c>
      <c r="BP45" s="6" t="n">
        <v>0</v>
      </c>
      <c r="BQ45" s="6" t="n">
        <v>0</v>
      </c>
      <c r="BR45" s="6" t="n">
        <v>0</v>
      </c>
      <c r="BS45" s="6" t="n">
        <v>0</v>
      </c>
      <c r="BT45" s="6" t="n">
        <v>0</v>
      </c>
      <c r="BU45" s="6" t="n">
        <v>0</v>
      </c>
      <c r="BV45" s="6" t="n">
        <v>0</v>
      </c>
      <c r="BW45" s="6" t="n">
        <v>0</v>
      </c>
      <c r="BX45" s="13" t="n">
        <f aca="false">SUM(BO45:BW45)</f>
        <v>2577.1</v>
      </c>
    </row>
    <row r="46" customFormat="false" ht="12.75" hidden="false" customHeight="false" outlineLevel="0" collapsed="false">
      <c r="A46" s="7" t="s">
        <v>119</v>
      </c>
      <c r="B46" s="12"/>
      <c r="C46" s="6" t="n">
        <v>0.105762574928161</v>
      </c>
      <c r="D46" s="6" t="n">
        <v>0</v>
      </c>
      <c r="E46" s="6" t="n">
        <v>0</v>
      </c>
      <c r="F46" s="6" t="n">
        <v>0.00637331258516103</v>
      </c>
      <c r="G46" s="6" t="n">
        <v>1.31619403091431</v>
      </c>
      <c r="H46" s="6" t="n">
        <v>0.0721887426714413</v>
      </c>
      <c r="I46" s="6" t="n">
        <v>0.0134273065174543</v>
      </c>
      <c r="J46" s="6" t="n">
        <v>0.0709468993692384</v>
      </c>
      <c r="K46" s="6" t="n">
        <v>0</v>
      </c>
      <c r="L46" s="6" t="n">
        <v>0.170462508849597</v>
      </c>
      <c r="M46" s="6" t="n">
        <v>2.89411089315786</v>
      </c>
      <c r="N46" s="6" t="n">
        <v>1.9431814511011</v>
      </c>
      <c r="O46" s="6" t="n">
        <v>6.36692906673768</v>
      </c>
      <c r="P46" s="6" t="n">
        <v>0.00735912559601457</v>
      </c>
      <c r="Q46" s="6" t="n">
        <v>0.0060245534279235</v>
      </c>
      <c r="R46" s="6" t="n">
        <v>0</v>
      </c>
      <c r="S46" s="6" t="n">
        <v>0.813487993515916</v>
      </c>
      <c r="T46" s="6" t="n">
        <v>0.175243676944754</v>
      </c>
      <c r="U46" s="6" t="n">
        <v>0.499276038950343</v>
      </c>
      <c r="V46" s="6" t="n">
        <v>1.12182998661533</v>
      </c>
      <c r="W46" s="6" t="n">
        <v>0.232849255425648</v>
      </c>
      <c r="X46" s="6" t="n">
        <v>3.87237498495715</v>
      </c>
      <c r="Y46" s="6" t="n">
        <v>1.15199689179419</v>
      </c>
      <c r="Z46" s="6" t="n">
        <v>0.0542928223239663</v>
      </c>
      <c r="AA46" s="6" t="n">
        <v>0</v>
      </c>
      <c r="AB46" s="6" t="n">
        <v>0.0516319121747415</v>
      </c>
      <c r="AC46" s="6" t="n">
        <v>3.4518423538835</v>
      </c>
      <c r="AD46" s="6" t="n">
        <v>23.6227915382428</v>
      </c>
      <c r="AE46" s="6" t="n">
        <v>2.77284765434303</v>
      </c>
      <c r="AF46" s="6" t="n">
        <v>0.183861221725096</v>
      </c>
      <c r="AG46" s="6" t="n">
        <v>0.258075433618997</v>
      </c>
      <c r="AH46" s="6" t="n">
        <v>0.340846617584588</v>
      </c>
      <c r="AI46" s="6" t="n">
        <v>1.35140585441507</v>
      </c>
      <c r="AJ46" s="6" t="n">
        <v>5.77300938727602</v>
      </c>
      <c r="AK46" s="6" t="n">
        <v>3.87148239765423</v>
      </c>
      <c r="AL46" s="6" t="n">
        <v>0</v>
      </c>
      <c r="AM46" s="6" t="n">
        <v>0</v>
      </c>
      <c r="AN46" s="6" t="n">
        <v>0</v>
      </c>
      <c r="AO46" s="6" t="n">
        <v>0</v>
      </c>
      <c r="AP46" s="6" t="n">
        <v>2.66670572130554</v>
      </c>
      <c r="AQ46" s="6" t="n">
        <v>2.31072446162518</v>
      </c>
      <c r="AR46" s="6" t="n">
        <v>0.744743318085392</v>
      </c>
      <c r="AS46" s="6" t="n">
        <v>15.5034399069526</v>
      </c>
      <c r="AT46" s="6" t="n">
        <v>1.54860000042721</v>
      </c>
      <c r="AU46" s="6" t="n">
        <v>12.5335629291479</v>
      </c>
      <c r="AV46" s="6" t="n">
        <v>35.5302989548633</v>
      </c>
      <c r="AW46" s="6" t="n">
        <v>0.107166087809892</v>
      </c>
      <c r="AX46" s="6" t="n">
        <v>0.13156057254938</v>
      </c>
      <c r="AY46" s="6" t="n">
        <v>3.57938183345585</v>
      </c>
      <c r="AZ46" s="6" t="n">
        <v>0.00430046454986441</v>
      </c>
      <c r="BA46" s="6" t="n">
        <v>1.56099679925114</v>
      </c>
      <c r="BB46" s="6" t="n">
        <v>0.249590564174326</v>
      </c>
      <c r="BC46" s="6" t="n">
        <v>0</v>
      </c>
      <c r="BD46" s="6" t="n">
        <v>0.116754016449433</v>
      </c>
      <c r="BE46" s="6" t="n">
        <v>35.8271211279724</v>
      </c>
      <c r="BF46" s="6" t="n">
        <v>0</v>
      </c>
      <c r="BG46" s="6" t="n">
        <v>0.060421295033062</v>
      </c>
      <c r="BH46" s="6" t="n">
        <v>0.059472507061165</v>
      </c>
      <c r="BI46" s="6" t="n">
        <v>0</v>
      </c>
      <c r="BJ46" s="6" t="n">
        <v>1.07378205917072</v>
      </c>
      <c r="BK46" s="6" t="n">
        <v>0.209270892814217</v>
      </c>
      <c r="BL46" s="6" t="n">
        <v>0</v>
      </c>
      <c r="BM46" s="6" t="n">
        <v>0</v>
      </c>
      <c r="BN46" s="6" t="n">
        <v>0</v>
      </c>
      <c r="BO46" s="13" t="n">
        <f aca="false">SUM(C46:BN46)</f>
        <v>176.39</v>
      </c>
      <c r="BP46" s="6" t="n">
        <v>0</v>
      </c>
      <c r="BQ46" s="6" t="n">
        <v>0</v>
      </c>
      <c r="BR46" s="6" t="n">
        <v>0</v>
      </c>
      <c r="BS46" s="6" t="n">
        <v>0</v>
      </c>
      <c r="BT46" s="6" t="n">
        <v>0</v>
      </c>
      <c r="BU46" s="6" t="n">
        <v>0</v>
      </c>
      <c r="BV46" s="6" t="n">
        <v>0</v>
      </c>
      <c r="BW46" s="6" t="n">
        <v>0</v>
      </c>
      <c r="BX46" s="13" t="n">
        <f aca="false">SUM(BO46:BW46)</f>
        <v>176.39</v>
      </c>
    </row>
    <row r="47" customFormat="false" ht="12.75" hidden="false" customHeight="false" outlineLevel="0" collapsed="false">
      <c r="A47" s="7" t="s">
        <v>121</v>
      </c>
      <c r="B47" s="12"/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  <c r="H47" s="6" t="n">
        <v>0</v>
      </c>
      <c r="I47" s="6" t="n">
        <v>0</v>
      </c>
      <c r="J47" s="6" t="n">
        <v>0</v>
      </c>
      <c r="K47" s="6" t="n">
        <v>0</v>
      </c>
      <c r="L47" s="6" t="n">
        <v>0</v>
      </c>
      <c r="M47" s="6" t="n">
        <v>0</v>
      </c>
      <c r="N47" s="6" t="n">
        <v>0</v>
      </c>
      <c r="O47" s="6" t="n">
        <v>0</v>
      </c>
      <c r="P47" s="6" t="n">
        <v>0</v>
      </c>
      <c r="Q47" s="6" t="n">
        <v>0</v>
      </c>
      <c r="R47" s="6" t="n">
        <v>0</v>
      </c>
      <c r="S47" s="6" t="n">
        <v>0</v>
      </c>
      <c r="T47" s="6" t="n">
        <v>0</v>
      </c>
      <c r="U47" s="6" t="n">
        <v>0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0</v>
      </c>
      <c r="AA47" s="6" t="n">
        <v>0</v>
      </c>
      <c r="AB47" s="6" t="n">
        <v>0</v>
      </c>
      <c r="AC47" s="6" t="n">
        <v>0</v>
      </c>
      <c r="AD47" s="6" t="n">
        <v>0</v>
      </c>
      <c r="AE47" s="6" t="n">
        <v>0</v>
      </c>
      <c r="AF47" s="6" t="n">
        <v>0</v>
      </c>
      <c r="AG47" s="6" t="n">
        <v>0</v>
      </c>
      <c r="AH47" s="6" t="n">
        <v>0</v>
      </c>
      <c r="AI47" s="6" t="n">
        <v>0</v>
      </c>
      <c r="AJ47" s="6" t="n">
        <v>0</v>
      </c>
      <c r="AK47" s="6" t="n">
        <v>0</v>
      </c>
      <c r="AL47" s="6" t="n">
        <v>0</v>
      </c>
      <c r="AM47" s="6" t="n">
        <v>0</v>
      </c>
      <c r="AN47" s="6" t="n">
        <v>0</v>
      </c>
      <c r="AO47" s="6" t="n">
        <v>0</v>
      </c>
      <c r="AP47" s="6" t="n">
        <v>0</v>
      </c>
      <c r="AQ47" s="6" t="n">
        <v>0</v>
      </c>
      <c r="AR47" s="6" t="n">
        <v>0</v>
      </c>
      <c r="AS47" s="6" t="n">
        <v>0</v>
      </c>
      <c r="AT47" s="6" t="n">
        <v>0</v>
      </c>
      <c r="AU47" s="6" t="n">
        <v>0</v>
      </c>
      <c r="AV47" s="6" t="n">
        <v>0</v>
      </c>
      <c r="AW47" s="6" t="n">
        <v>0</v>
      </c>
      <c r="AX47" s="6" t="n">
        <v>0</v>
      </c>
      <c r="AY47" s="6" t="n">
        <v>0</v>
      </c>
      <c r="AZ47" s="6" t="n">
        <v>0</v>
      </c>
      <c r="BA47" s="6" t="n">
        <v>0</v>
      </c>
      <c r="BB47" s="6" t="n">
        <v>0</v>
      </c>
      <c r="BC47" s="6" t="n">
        <v>0</v>
      </c>
      <c r="BD47" s="6" t="n">
        <v>0</v>
      </c>
      <c r="BE47" s="6" t="n">
        <v>0</v>
      </c>
      <c r="BF47" s="6" t="n">
        <v>0</v>
      </c>
      <c r="BG47" s="6" t="n">
        <v>0</v>
      </c>
      <c r="BH47" s="6" t="n">
        <v>0</v>
      </c>
      <c r="BI47" s="6" t="n">
        <v>0</v>
      </c>
      <c r="BJ47" s="6" t="n">
        <v>0</v>
      </c>
      <c r="BK47" s="6" t="n">
        <v>0</v>
      </c>
      <c r="BL47" s="6" t="n">
        <v>0</v>
      </c>
      <c r="BM47" s="6" t="n">
        <v>0</v>
      </c>
      <c r="BN47" s="6" t="n">
        <v>0</v>
      </c>
      <c r="BO47" s="13" t="n">
        <f aca="false">SUM(C47:BN47)</f>
        <v>0</v>
      </c>
      <c r="BP47" s="6" t="n">
        <v>0</v>
      </c>
      <c r="BQ47" s="6" t="n">
        <v>0</v>
      </c>
      <c r="BR47" s="6" t="n">
        <v>0</v>
      </c>
      <c r="BS47" s="6" t="n">
        <v>0</v>
      </c>
      <c r="BT47" s="6" t="n">
        <v>0</v>
      </c>
      <c r="BU47" s="6" t="n">
        <v>0</v>
      </c>
      <c r="BV47" s="6" t="n">
        <v>0</v>
      </c>
      <c r="BW47" s="6" t="n">
        <v>0</v>
      </c>
      <c r="BX47" s="13" t="n">
        <f aca="false">SUM(BO47:BW47)</f>
        <v>0</v>
      </c>
    </row>
    <row r="48" customFormat="false" ht="12.75" hidden="false" customHeight="false" outlineLevel="0" collapsed="false">
      <c r="A48" s="7" t="s">
        <v>123</v>
      </c>
      <c r="B48" s="12"/>
      <c r="C48" s="6" t="n">
        <v>27.0332998138085</v>
      </c>
      <c r="D48" s="6" t="n">
        <v>0.464310320747354</v>
      </c>
      <c r="E48" s="6" t="n">
        <v>0</v>
      </c>
      <c r="F48" s="6" t="n">
        <v>8.66619521849536</v>
      </c>
      <c r="G48" s="6" t="n">
        <v>399.778927500312</v>
      </c>
      <c r="H48" s="6" t="n">
        <v>35.2347529369717</v>
      </c>
      <c r="I48" s="6" t="n">
        <v>33.1783118439595</v>
      </c>
      <c r="J48" s="6" t="n">
        <v>28.560895655672</v>
      </c>
      <c r="K48" s="6" t="n">
        <v>19.9520840356283</v>
      </c>
      <c r="L48" s="6" t="n">
        <v>958.612824680467</v>
      </c>
      <c r="M48" s="6" t="n">
        <v>855.90024471239</v>
      </c>
      <c r="N48" s="6" t="n">
        <v>1781.38565913493</v>
      </c>
      <c r="O48" s="6" t="n">
        <v>110.884214243077</v>
      </c>
      <c r="P48" s="6" t="n">
        <v>54.1493414787974</v>
      </c>
      <c r="Q48" s="6" t="n">
        <v>161.29756264489</v>
      </c>
      <c r="R48" s="6" t="n">
        <v>56.4015123008382</v>
      </c>
      <c r="S48" s="6" t="n">
        <v>55.8164620736839</v>
      </c>
      <c r="T48" s="6" t="n">
        <v>31.1815682094751</v>
      </c>
      <c r="U48" s="6" t="n">
        <v>154.083223641677</v>
      </c>
      <c r="V48" s="6" t="n">
        <v>113.669937825171</v>
      </c>
      <c r="W48" s="6" t="n">
        <v>45.2595432601451</v>
      </c>
      <c r="X48" s="6" t="n">
        <v>14.4791016721378</v>
      </c>
      <c r="Y48" s="6" t="n">
        <v>36.0815719451954</v>
      </c>
      <c r="Z48" s="6" t="n">
        <v>35.5703836606594</v>
      </c>
      <c r="AA48" s="6" t="n">
        <v>0</v>
      </c>
      <c r="AB48" s="6" t="n">
        <v>42.7410121817212</v>
      </c>
      <c r="AC48" s="6" t="n">
        <v>90.6233308588776</v>
      </c>
      <c r="AD48" s="6" t="n">
        <v>247.435261018982</v>
      </c>
      <c r="AE48" s="6" t="n">
        <v>3876.6989069114</v>
      </c>
      <c r="AF48" s="6" t="n">
        <v>166.370430372058</v>
      </c>
      <c r="AG48" s="6" t="n">
        <v>36.5379961804822</v>
      </c>
      <c r="AH48" s="6" t="n">
        <v>47.8288555102332</v>
      </c>
      <c r="AI48" s="6" t="n">
        <v>175.052858478228</v>
      </c>
      <c r="AJ48" s="6" t="n">
        <v>229.567774134614</v>
      </c>
      <c r="AK48" s="6" t="n">
        <v>65.7482801972322</v>
      </c>
      <c r="AL48" s="6" t="n">
        <v>41.2002082397055</v>
      </c>
      <c r="AM48" s="6" t="n">
        <v>36.4030626732523</v>
      </c>
      <c r="AN48" s="6" t="n">
        <v>9.34259661626979</v>
      </c>
      <c r="AO48" s="6" t="n">
        <v>73.305144980285</v>
      </c>
      <c r="AP48" s="6" t="n">
        <v>300.13957594471</v>
      </c>
      <c r="AQ48" s="6" t="n">
        <v>167.490984000976</v>
      </c>
      <c r="AR48" s="6" t="n">
        <v>232.260115705818</v>
      </c>
      <c r="AS48" s="6" t="n">
        <v>751.066120324668</v>
      </c>
      <c r="AT48" s="6" t="n">
        <v>4.2408538507528</v>
      </c>
      <c r="AU48" s="6" t="n">
        <v>0</v>
      </c>
      <c r="AV48" s="6" t="n">
        <v>3121.90385192981</v>
      </c>
      <c r="AW48" s="6" t="n">
        <v>79.8614644555006</v>
      </c>
      <c r="AX48" s="6" t="n">
        <v>127.763506330995</v>
      </c>
      <c r="AY48" s="6" t="n">
        <v>39.5466001998046</v>
      </c>
      <c r="AZ48" s="6" t="n">
        <v>24.1159707394896</v>
      </c>
      <c r="BA48" s="6" t="n">
        <v>504.32377015062</v>
      </c>
      <c r="BB48" s="6" t="n">
        <v>53.759971354772</v>
      </c>
      <c r="BC48" s="6" t="n">
        <v>7.20082186439617</v>
      </c>
      <c r="BD48" s="6" t="n">
        <v>117.41328859088</v>
      </c>
      <c r="BE48" s="6" t="n">
        <v>12.3305043766997</v>
      </c>
      <c r="BF48" s="6" t="n">
        <v>6.24349946716502</v>
      </c>
      <c r="BG48" s="6" t="n">
        <v>10.3179306654495</v>
      </c>
      <c r="BH48" s="6" t="n">
        <v>1.26024381792349</v>
      </c>
      <c r="BI48" s="6" t="n">
        <v>7.36007281885835</v>
      </c>
      <c r="BJ48" s="6" t="n">
        <v>4.11390936029828</v>
      </c>
      <c r="BK48" s="6" t="n">
        <v>199.62482308673</v>
      </c>
      <c r="BL48" s="6" t="n">
        <v>1.52509052455782</v>
      </c>
      <c r="BM48" s="6" t="n">
        <v>7.63938327665891</v>
      </c>
      <c r="BN48" s="6" t="n">
        <v>0</v>
      </c>
      <c r="BO48" s="13" t="n">
        <f aca="false">SUM(C48:BN48)</f>
        <v>15938</v>
      </c>
      <c r="BP48" s="6" t="n">
        <v>0</v>
      </c>
      <c r="BQ48" s="6" t="n">
        <v>0</v>
      </c>
      <c r="BR48" s="6" t="n">
        <v>0</v>
      </c>
      <c r="BS48" s="6" t="n">
        <v>0</v>
      </c>
      <c r="BT48" s="6" t="n">
        <v>0</v>
      </c>
      <c r="BU48" s="6" t="n">
        <v>0</v>
      </c>
      <c r="BV48" s="6" t="n">
        <v>0</v>
      </c>
      <c r="BW48" s="6" t="n">
        <v>0</v>
      </c>
      <c r="BX48" s="13" t="n">
        <f aca="false">SUM(BO48:BW48)</f>
        <v>15938</v>
      </c>
    </row>
    <row r="49" customFormat="false" ht="12.75" hidden="false" customHeight="false" outlineLevel="0" collapsed="false">
      <c r="A49" s="7" t="s">
        <v>125</v>
      </c>
      <c r="B49" s="12"/>
      <c r="C49" s="6" t="n">
        <v>0.000197418526623156</v>
      </c>
      <c r="D49" s="6" t="n">
        <v>0.18030842958501</v>
      </c>
      <c r="E49" s="6" t="n">
        <v>0</v>
      </c>
      <c r="F49" s="6" t="n">
        <v>0.519950514139679</v>
      </c>
      <c r="G49" s="6" t="n">
        <v>15.7806492646199</v>
      </c>
      <c r="H49" s="6" t="n">
        <v>0.896761231107526</v>
      </c>
      <c r="I49" s="6" t="n">
        <v>0.281814209011866</v>
      </c>
      <c r="J49" s="6" t="n">
        <v>1.93753887466584</v>
      </c>
      <c r="K49" s="6" t="n">
        <v>0.182303010649551</v>
      </c>
      <c r="L49" s="6" t="n">
        <v>877.215619374432</v>
      </c>
      <c r="M49" s="6" t="n">
        <v>123.534144217095</v>
      </c>
      <c r="N49" s="6" t="n">
        <v>17.3968928907597</v>
      </c>
      <c r="O49" s="6" t="n">
        <v>10.3425821195997</v>
      </c>
      <c r="P49" s="6" t="n">
        <v>7.35044326754533</v>
      </c>
      <c r="Q49" s="6" t="n">
        <v>12.3808835181551</v>
      </c>
      <c r="R49" s="6" t="n">
        <v>69.7786319213926</v>
      </c>
      <c r="S49" s="6" t="n">
        <v>35.3650061973879</v>
      </c>
      <c r="T49" s="6" t="n">
        <v>12.0470202593048</v>
      </c>
      <c r="U49" s="6" t="n">
        <v>31.5416036183922</v>
      </c>
      <c r="V49" s="6" t="n">
        <v>25.5986159696005</v>
      </c>
      <c r="W49" s="6" t="n">
        <v>13.1846583290891</v>
      </c>
      <c r="X49" s="6" t="n">
        <v>9.08296463942365</v>
      </c>
      <c r="Y49" s="6" t="n">
        <v>120.436791750851</v>
      </c>
      <c r="Z49" s="6" t="n">
        <v>15.376939578885</v>
      </c>
      <c r="AA49" s="6" t="n">
        <v>0.00115957574561042</v>
      </c>
      <c r="AB49" s="6" t="n">
        <v>6.660692993116</v>
      </c>
      <c r="AC49" s="6" t="n">
        <v>69.4487912550342</v>
      </c>
      <c r="AD49" s="6" t="n">
        <v>7.80175348580693</v>
      </c>
      <c r="AE49" s="6" t="n">
        <v>122.970949231729</v>
      </c>
      <c r="AF49" s="6" t="n">
        <v>1.79620952086512</v>
      </c>
      <c r="AG49" s="6" t="n">
        <v>4.65510792997479</v>
      </c>
      <c r="AH49" s="6" t="n">
        <v>8.14733106188861</v>
      </c>
      <c r="AI49" s="6" t="n">
        <v>41.2589788653784</v>
      </c>
      <c r="AJ49" s="6" t="n">
        <v>1.77073344689561</v>
      </c>
      <c r="AK49" s="6" t="n">
        <v>0</v>
      </c>
      <c r="AL49" s="6" t="n">
        <v>7.65987238961757E-005</v>
      </c>
      <c r="AM49" s="6" t="n">
        <v>0.0837107000326013</v>
      </c>
      <c r="AN49" s="6" t="n">
        <v>6.0195861183845E-005</v>
      </c>
      <c r="AO49" s="6" t="n">
        <v>0.00025523405438883</v>
      </c>
      <c r="AP49" s="6" t="n">
        <v>47.8380183913295</v>
      </c>
      <c r="AQ49" s="6" t="n">
        <v>5.49973030214732</v>
      </c>
      <c r="AR49" s="6" t="n">
        <v>6.37106329346449</v>
      </c>
      <c r="AS49" s="6" t="n">
        <v>19.1902646538813</v>
      </c>
      <c r="AT49" s="6" t="n">
        <v>0.00418505064567104</v>
      </c>
      <c r="AU49" s="6" t="n">
        <v>0</v>
      </c>
      <c r="AV49" s="6" t="n">
        <v>62.3091277799291</v>
      </c>
      <c r="AW49" s="6" t="n">
        <v>359.079711548404</v>
      </c>
      <c r="AX49" s="6" t="n">
        <v>21.7764154578711</v>
      </c>
      <c r="AY49" s="6" t="n">
        <v>0.000391561484947177</v>
      </c>
      <c r="AZ49" s="6" t="n">
        <v>12.9585738855779</v>
      </c>
      <c r="BA49" s="6" t="n">
        <v>4.65259583491649</v>
      </c>
      <c r="BB49" s="6" t="n">
        <v>2.57940714921878</v>
      </c>
      <c r="BC49" s="6" t="n">
        <v>1.12746616253759E-005</v>
      </c>
      <c r="BD49" s="6" t="n">
        <v>6.87623854358179</v>
      </c>
      <c r="BE49" s="6" t="n">
        <v>0.0010260859613738</v>
      </c>
      <c r="BF49" s="6" t="n">
        <v>0.00118852213899963</v>
      </c>
      <c r="BG49" s="6" t="n">
        <v>0.673143678564201</v>
      </c>
      <c r="BH49" s="6" t="n">
        <v>7.27271067957092E-005</v>
      </c>
      <c r="BI49" s="6" t="n">
        <v>21.1780522752846</v>
      </c>
      <c r="BJ49" s="6" t="n">
        <v>1.09183495424741</v>
      </c>
      <c r="BK49" s="6" t="n">
        <v>2.07466798833131</v>
      </c>
      <c r="BL49" s="6" t="n">
        <v>7.9450635973732E-006</v>
      </c>
      <c r="BM49" s="6" t="n">
        <v>8.09748491878989E-005</v>
      </c>
      <c r="BN49" s="6" t="n">
        <v>0</v>
      </c>
      <c r="BO49" s="13" t="n">
        <f aca="false">SUM(C49:BN49)</f>
        <v>2239.16394057799</v>
      </c>
      <c r="BP49" s="6" t="n">
        <v>0.389306280392532</v>
      </c>
      <c r="BQ49" s="6" t="n">
        <v>0</v>
      </c>
      <c r="BR49" s="6" t="n">
        <v>0</v>
      </c>
      <c r="BS49" s="6" t="n">
        <v>132.542058835363</v>
      </c>
      <c r="BT49" s="6" t="n">
        <v>0</v>
      </c>
      <c r="BU49" s="6" t="n">
        <v>0.000144440192531754</v>
      </c>
      <c r="BV49" s="6" t="n">
        <v>0.00440542587221851</v>
      </c>
      <c r="BW49" s="6" t="n">
        <v>0.000144440192531754</v>
      </c>
      <c r="BX49" s="13" t="n">
        <f aca="false">SUM(BO49:BW49)</f>
        <v>2372.1</v>
      </c>
    </row>
    <row r="50" customFormat="false" ht="12.75" hidden="false" customHeight="false" outlineLevel="0" collapsed="false">
      <c r="A50" s="7" t="s">
        <v>127</v>
      </c>
      <c r="B50" s="12"/>
      <c r="C50" s="6" t="n">
        <v>0</v>
      </c>
      <c r="D50" s="6" t="n">
        <v>0</v>
      </c>
      <c r="E50" s="6" t="n">
        <v>0</v>
      </c>
      <c r="F50" s="6" t="n">
        <v>0</v>
      </c>
      <c r="G50" s="6" t="n">
        <v>0</v>
      </c>
      <c r="H50" s="6" t="n">
        <v>0</v>
      </c>
      <c r="I50" s="6" t="n">
        <v>0</v>
      </c>
      <c r="J50" s="6" t="n">
        <v>0</v>
      </c>
      <c r="K50" s="6" t="n">
        <v>0</v>
      </c>
      <c r="L50" s="6" t="n">
        <v>0</v>
      </c>
      <c r="M50" s="6" t="n">
        <v>0</v>
      </c>
      <c r="N50" s="6" t="n">
        <v>1422.23002149031</v>
      </c>
      <c r="O50" s="6" t="n">
        <v>0</v>
      </c>
      <c r="P50" s="6" t="n">
        <v>0</v>
      </c>
      <c r="Q50" s="6" t="n">
        <v>0</v>
      </c>
      <c r="R50" s="6" t="n">
        <v>0</v>
      </c>
      <c r="S50" s="6" t="n">
        <v>0</v>
      </c>
      <c r="T50" s="6" t="n">
        <v>0</v>
      </c>
      <c r="U50" s="6" t="n">
        <v>0</v>
      </c>
      <c r="V50" s="6" t="n">
        <v>0</v>
      </c>
      <c r="W50" s="6" t="n">
        <v>0</v>
      </c>
      <c r="X50" s="6" t="n">
        <v>0</v>
      </c>
      <c r="Y50" s="6" t="n">
        <v>0</v>
      </c>
      <c r="Z50" s="6" t="n">
        <v>1.6473910692414</v>
      </c>
      <c r="AA50" s="6" t="n">
        <v>0</v>
      </c>
      <c r="AB50" s="6" t="n">
        <v>0</v>
      </c>
      <c r="AC50" s="6" t="n">
        <v>0</v>
      </c>
      <c r="AD50" s="6" t="n">
        <v>0</v>
      </c>
      <c r="AE50" s="6" t="n">
        <v>0</v>
      </c>
      <c r="AF50" s="6" t="n">
        <v>0</v>
      </c>
      <c r="AG50" s="6" t="n">
        <v>0</v>
      </c>
      <c r="AH50" s="6" t="n">
        <v>0</v>
      </c>
      <c r="AI50" s="6" t="n">
        <v>0</v>
      </c>
      <c r="AJ50" s="6" t="n">
        <v>0</v>
      </c>
      <c r="AK50" s="6" t="n">
        <v>0</v>
      </c>
      <c r="AL50" s="6" t="n">
        <v>0</v>
      </c>
      <c r="AM50" s="6" t="n">
        <v>0</v>
      </c>
      <c r="AN50" s="6" t="n">
        <v>0</v>
      </c>
      <c r="AO50" s="6" t="n">
        <v>0</v>
      </c>
      <c r="AP50" s="6" t="n">
        <v>0</v>
      </c>
      <c r="AQ50" s="6" t="n">
        <v>0</v>
      </c>
      <c r="AR50" s="6" t="n">
        <v>0</v>
      </c>
      <c r="AS50" s="6" t="n">
        <v>0</v>
      </c>
      <c r="AT50" s="6" t="n">
        <v>0</v>
      </c>
      <c r="AU50" s="6" t="n">
        <v>0</v>
      </c>
      <c r="AV50" s="6" t="n">
        <v>0</v>
      </c>
      <c r="AW50" s="6" t="n">
        <v>0</v>
      </c>
      <c r="AX50" s="6" t="n">
        <v>355.413501572343</v>
      </c>
      <c r="AY50" s="6" t="n">
        <v>0</v>
      </c>
      <c r="AZ50" s="6" t="n">
        <v>0</v>
      </c>
      <c r="BA50" s="6" t="n">
        <v>0</v>
      </c>
      <c r="BB50" s="6" t="n">
        <v>0</v>
      </c>
      <c r="BC50" s="6" t="n">
        <v>0</v>
      </c>
      <c r="BD50" s="6" t="n">
        <v>0</v>
      </c>
      <c r="BE50" s="6" t="n">
        <v>0</v>
      </c>
      <c r="BF50" s="6" t="n">
        <v>0</v>
      </c>
      <c r="BG50" s="6" t="n">
        <v>0</v>
      </c>
      <c r="BH50" s="6" t="n">
        <v>0</v>
      </c>
      <c r="BI50" s="6" t="n">
        <v>0</v>
      </c>
      <c r="BJ50" s="6" t="n">
        <v>0</v>
      </c>
      <c r="BK50" s="6" t="n">
        <v>0</v>
      </c>
      <c r="BL50" s="6" t="n">
        <v>0</v>
      </c>
      <c r="BM50" s="6" t="n">
        <v>0</v>
      </c>
      <c r="BN50" s="6" t="n">
        <v>0</v>
      </c>
      <c r="BO50" s="13" t="n">
        <f aca="false">SUM(C50:BN50)</f>
        <v>1779.29091413189</v>
      </c>
      <c r="BP50" s="6" t="n">
        <v>0</v>
      </c>
      <c r="BQ50" s="6" t="n">
        <v>0</v>
      </c>
      <c r="BR50" s="6" t="n">
        <v>0</v>
      </c>
      <c r="BS50" s="6" t="n">
        <v>4587.50908586811</v>
      </c>
      <c r="BT50" s="6" t="n">
        <v>0</v>
      </c>
      <c r="BU50" s="6" t="n">
        <v>0</v>
      </c>
      <c r="BV50" s="6" t="n">
        <v>0</v>
      </c>
      <c r="BW50" s="6" t="n">
        <v>0</v>
      </c>
      <c r="BX50" s="13" t="n">
        <f aca="false">SUM(BO50:BW50)</f>
        <v>6366.8</v>
      </c>
    </row>
    <row r="51" customFormat="false" ht="12.75" hidden="false" customHeight="false" outlineLevel="0" collapsed="false">
      <c r="A51" s="7" t="s">
        <v>129</v>
      </c>
      <c r="B51" s="12"/>
      <c r="C51" s="6" t="n">
        <v>2.48029334242496</v>
      </c>
      <c r="D51" s="6" t="n">
        <v>0.20174773045562</v>
      </c>
      <c r="E51" s="6" t="n">
        <v>0</v>
      </c>
      <c r="F51" s="6" t="n">
        <v>2.20476143229212</v>
      </c>
      <c r="G51" s="6" t="n">
        <v>187.314937658271</v>
      </c>
      <c r="H51" s="6" t="n">
        <v>11.6398125061486</v>
      </c>
      <c r="I51" s="6" t="n">
        <v>2.54726814975559</v>
      </c>
      <c r="J51" s="6" t="n">
        <v>2.93178293687769</v>
      </c>
      <c r="K51" s="6" t="n">
        <v>6.6108095176972</v>
      </c>
      <c r="L51" s="6" t="n">
        <v>142.890133961155</v>
      </c>
      <c r="M51" s="6" t="n">
        <v>25.5721831160188</v>
      </c>
      <c r="N51" s="6" t="n">
        <v>485.930137490285</v>
      </c>
      <c r="O51" s="6" t="n">
        <v>15.5756417093546</v>
      </c>
      <c r="P51" s="6" t="n">
        <v>17.1387568993238</v>
      </c>
      <c r="Q51" s="6" t="n">
        <v>0.492444337562149</v>
      </c>
      <c r="R51" s="6" t="n">
        <v>6.05033140173752</v>
      </c>
      <c r="S51" s="6" t="n">
        <v>2.50795990287528</v>
      </c>
      <c r="T51" s="6" t="n">
        <v>3.83056543904807</v>
      </c>
      <c r="U51" s="6" t="n">
        <v>11.7117930898917</v>
      </c>
      <c r="V51" s="6" t="n">
        <v>9.33110581315057</v>
      </c>
      <c r="W51" s="6" t="n">
        <v>0</v>
      </c>
      <c r="X51" s="6" t="n">
        <v>8.15133351131111</v>
      </c>
      <c r="Y51" s="6" t="n">
        <v>0.299651917157933</v>
      </c>
      <c r="Z51" s="6" t="n">
        <v>10.6975640044583</v>
      </c>
      <c r="AA51" s="6" t="n">
        <v>0.728841495297928</v>
      </c>
      <c r="AB51" s="6" t="n">
        <v>5.68152036568925</v>
      </c>
      <c r="AC51" s="6" t="n">
        <v>34.0439240912024</v>
      </c>
      <c r="AD51" s="6" t="n">
        <v>375.762566729445</v>
      </c>
      <c r="AE51" s="6" t="n">
        <v>650.371970558315</v>
      </c>
      <c r="AF51" s="6" t="n">
        <v>157.997737073987</v>
      </c>
      <c r="AG51" s="6" t="n">
        <v>22.8107630114736</v>
      </c>
      <c r="AH51" s="6" t="n">
        <v>0</v>
      </c>
      <c r="AI51" s="6" t="n">
        <v>5.62798142353664</v>
      </c>
      <c r="AJ51" s="6" t="n">
        <v>7.16890672826359</v>
      </c>
      <c r="AK51" s="6" t="n">
        <v>6.29688411376671</v>
      </c>
      <c r="AL51" s="6" t="n">
        <v>25.5095583111512</v>
      </c>
      <c r="AM51" s="6" t="n">
        <v>25.5360389569988</v>
      </c>
      <c r="AN51" s="6" t="n">
        <v>48.8431890902619</v>
      </c>
      <c r="AO51" s="6" t="n">
        <v>20.797809422165</v>
      </c>
      <c r="AP51" s="6" t="n">
        <v>54.4061703179703</v>
      </c>
      <c r="AQ51" s="6" t="n">
        <v>157.359004830676</v>
      </c>
      <c r="AR51" s="6" t="n">
        <v>34.9065704182103</v>
      </c>
      <c r="AS51" s="6" t="n">
        <v>63.6850000601207</v>
      </c>
      <c r="AT51" s="6" t="n">
        <v>11.2291774521423</v>
      </c>
      <c r="AU51" s="6" t="n">
        <v>0</v>
      </c>
      <c r="AV51" s="6" t="n">
        <v>385.910730325492</v>
      </c>
      <c r="AW51" s="6" t="n">
        <v>8.08283605305711</v>
      </c>
      <c r="AX51" s="6" t="n">
        <v>6.84497533671132</v>
      </c>
      <c r="AY51" s="6" t="n">
        <v>867.657328858487</v>
      </c>
      <c r="AZ51" s="6" t="n">
        <v>5.64403197793655</v>
      </c>
      <c r="BA51" s="6" t="n">
        <v>89.2906778609372</v>
      </c>
      <c r="BB51" s="6" t="n">
        <v>13.7033499019375</v>
      </c>
      <c r="BC51" s="6" t="n">
        <v>7.53969113005874</v>
      </c>
      <c r="BD51" s="6" t="n">
        <v>10.5645720918523</v>
      </c>
      <c r="BE51" s="6" t="n">
        <v>26.8202377506889</v>
      </c>
      <c r="BF51" s="6" t="n">
        <v>13.9804837720476</v>
      </c>
      <c r="BG51" s="6" t="n">
        <v>1.03385336394631</v>
      </c>
      <c r="BH51" s="6" t="n">
        <v>1.40718882837621</v>
      </c>
      <c r="BI51" s="6" t="n">
        <v>31.185445769109</v>
      </c>
      <c r="BJ51" s="6" t="n">
        <v>30.8619596823572</v>
      </c>
      <c r="BK51" s="6" t="n">
        <v>27.2183338368376</v>
      </c>
      <c r="BL51" s="6" t="n">
        <v>0.652300558827491</v>
      </c>
      <c r="BM51" s="6" t="n">
        <v>1.82737258341503</v>
      </c>
      <c r="BN51" s="6" t="n">
        <v>0</v>
      </c>
      <c r="BO51" s="13" t="n">
        <f aca="false">SUM(C51:BN51)</f>
        <v>4195.1</v>
      </c>
      <c r="BP51" s="6" t="n">
        <v>0</v>
      </c>
      <c r="BQ51" s="6" t="n">
        <v>0</v>
      </c>
      <c r="BR51" s="6" t="n">
        <v>0</v>
      </c>
      <c r="BS51" s="6" t="n">
        <v>0</v>
      </c>
      <c r="BT51" s="6" t="n">
        <v>0</v>
      </c>
      <c r="BU51" s="6" t="n">
        <v>0</v>
      </c>
      <c r="BV51" s="6" t="n">
        <v>0</v>
      </c>
      <c r="BW51" s="6" t="n">
        <v>0</v>
      </c>
      <c r="BX51" s="13" t="n">
        <f aca="false">SUM(BO51:BW51)</f>
        <v>4195.1</v>
      </c>
    </row>
    <row r="52" customFormat="false" ht="12.75" hidden="false" customHeight="false" outlineLevel="0" collapsed="false">
      <c r="A52" s="7" t="s">
        <v>131</v>
      </c>
      <c r="B52" s="12"/>
      <c r="C52" s="6" t="n">
        <v>0.343054364877727</v>
      </c>
      <c r="D52" s="6" t="n">
        <v>0.0634166363541201</v>
      </c>
      <c r="E52" s="6" t="n">
        <v>0</v>
      </c>
      <c r="F52" s="6" t="n">
        <v>0.0502601404301802</v>
      </c>
      <c r="G52" s="6" t="n">
        <v>5.75287010531941</v>
      </c>
      <c r="H52" s="6" t="n">
        <v>0.70224734142685</v>
      </c>
      <c r="I52" s="6" t="n">
        <v>0.238299684990646</v>
      </c>
      <c r="J52" s="6" t="n">
        <v>0.878515359131391</v>
      </c>
      <c r="K52" s="6" t="n">
        <v>0.601945162698391</v>
      </c>
      <c r="L52" s="6" t="n">
        <v>1.54905282498655</v>
      </c>
      <c r="M52" s="6" t="n">
        <v>8.21275133664307</v>
      </c>
      <c r="N52" s="6" t="n">
        <v>5.42908163505267</v>
      </c>
      <c r="O52" s="6" t="n">
        <v>0.823763606660762</v>
      </c>
      <c r="P52" s="6" t="n">
        <v>1.71567901767987</v>
      </c>
      <c r="Q52" s="6" t="n">
        <v>1.71570061579726</v>
      </c>
      <c r="R52" s="6" t="n">
        <v>3.41162835702071</v>
      </c>
      <c r="S52" s="6" t="n">
        <v>5.00906142866007</v>
      </c>
      <c r="T52" s="6" t="n">
        <v>4.16626309759854</v>
      </c>
      <c r="U52" s="6" t="n">
        <v>4.29452915277807</v>
      </c>
      <c r="V52" s="6" t="n">
        <v>3.1189861063134</v>
      </c>
      <c r="W52" s="6" t="n">
        <v>0.82905477145189</v>
      </c>
      <c r="X52" s="6" t="n">
        <v>1.31343022887112</v>
      </c>
      <c r="Y52" s="6" t="n">
        <v>2.0390350240248</v>
      </c>
      <c r="Z52" s="6" t="n">
        <v>2.07920184197916</v>
      </c>
      <c r="AA52" s="6" t="n">
        <v>0.055980697546245</v>
      </c>
      <c r="AB52" s="6" t="n">
        <v>0.856898511773511</v>
      </c>
      <c r="AC52" s="6" t="n">
        <v>7.13238693360898</v>
      </c>
      <c r="AD52" s="6" t="n">
        <v>1.58074382508982</v>
      </c>
      <c r="AE52" s="6" t="n">
        <v>19.2160234028648</v>
      </c>
      <c r="AF52" s="6" t="n">
        <v>5.10574617159214</v>
      </c>
      <c r="AG52" s="6" t="n">
        <v>0.884907300750635</v>
      </c>
      <c r="AH52" s="6" t="n">
        <v>0</v>
      </c>
      <c r="AI52" s="6" t="n">
        <v>0.282162488070707</v>
      </c>
      <c r="AJ52" s="6" t="n">
        <v>3.69765812320532</v>
      </c>
      <c r="AK52" s="6" t="n">
        <v>0.601632593910338</v>
      </c>
      <c r="AL52" s="6" t="n">
        <v>0.548351997468187</v>
      </c>
      <c r="AM52" s="6" t="n">
        <v>4.20854353683493</v>
      </c>
      <c r="AN52" s="6" t="n">
        <v>1.48067362347377</v>
      </c>
      <c r="AO52" s="6" t="n">
        <v>3.3578040529168</v>
      </c>
      <c r="AP52" s="6" t="n">
        <v>7.39911000354966</v>
      </c>
      <c r="AQ52" s="6" t="n">
        <v>7.19309317653436</v>
      </c>
      <c r="AR52" s="6" t="n">
        <v>5.04363067934916</v>
      </c>
      <c r="AS52" s="6" t="n">
        <v>2.5900118962369</v>
      </c>
      <c r="AT52" s="6" t="n">
        <v>0.368216056032403</v>
      </c>
      <c r="AU52" s="6" t="n">
        <v>0</v>
      </c>
      <c r="AV52" s="6" t="n">
        <v>25.4667431214376</v>
      </c>
      <c r="AW52" s="6" t="n">
        <v>13.8370383715877</v>
      </c>
      <c r="AX52" s="6" t="n">
        <v>4.32152035108174</v>
      </c>
      <c r="AY52" s="6" t="n">
        <v>4.24149449805549</v>
      </c>
      <c r="AZ52" s="6" t="n">
        <v>34.9174272606523</v>
      </c>
      <c r="BA52" s="6" t="n">
        <v>1.97554852936327</v>
      </c>
      <c r="BB52" s="6" t="n">
        <v>6.76264156171319</v>
      </c>
      <c r="BC52" s="6" t="n">
        <v>0.174617080473954</v>
      </c>
      <c r="BD52" s="6" t="n">
        <v>10.9750670158383</v>
      </c>
      <c r="BE52" s="6" t="n">
        <v>5.84512700373041</v>
      </c>
      <c r="BF52" s="6" t="n">
        <v>10.5106314596334</v>
      </c>
      <c r="BG52" s="6" t="n">
        <v>0.494719263132031</v>
      </c>
      <c r="BH52" s="6" t="n">
        <v>0.0351332150497678</v>
      </c>
      <c r="BI52" s="6" t="n">
        <v>1.90008507653299</v>
      </c>
      <c r="BJ52" s="6" t="n">
        <v>0.324911212809802</v>
      </c>
      <c r="BK52" s="6" t="n">
        <v>5.39937466037294</v>
      </c>
      <c r="BL52" s="6" t="n">
        <v>0.066564669117772</v>
      </c>
      <c r="BM52" s="6" t="n">
        <v>0.107294415930233</v>
      </c>
      <c r="BN52" s="6" t="n">
        <v>0</v>
      </c>
      <c r="BO52" s="13" t="n">
        <f aca="false">SUM(C52:BN52)</f>
        <v>253.297341678068</v>
      </c>
      <c r="BP52" s="6" t="n">
        <v>2.39413362741516</v>
      </c>
      <c r="BQ52" s="6" t="n">
        <v>0</v>
      </c>
      <c r="BR52" s="6" t="n">
        <v>0</v>
      </c>
      <c r="BS52" s="6" t="n">
        <v>0</v>
      </c>
      <c r="BT52" s="6" t="n">
        <v>0</v>
      </c>
      <c r="BU52" s="6" t="n">
        <v>0.281862066595425</v>
      </c>
      <c r="BV52" s="6" t="n">
        <v>0.00761789369176825</v>
      </c>
      <c r="BW52" s="6" t="n">
        <v>0.0190447342294206</v>
      </c>
      <c r="BX52" s="13" t="n">
        <f aca="false">SUM(BO52:BW52)</f>
        <v>256</v>
      </c>
    </row>
    <row r="53" customFormat="false" ht="12.75" hidden="false" customHeight="false" outlineLevel="0" collapsed="false">
      <c r="A53" s="7" t="s">
        <v>133</v>
      </c>
      <c r="B53" s="12"/>
      <c r="C53" s="6" t="n">
        <v>0.89032400417169</v>
      </c>
      <c r="D53" s="6" t="n">
        <v>0</v>
      </c>
      <c r="E53" s="6" t="n">
        <v>0</v>
      </c>
      <c r="F53" s="6" t="n">
        <v>3.89668167674906</v>
      </c>
      <c r="G53" s="6" t="n">
        <v>50.1227063369958</v>
      </c>
      <c r="H53" s="6" t="n">
        <v>70.5341743735585</v>
      </c>
      <c r="I53" s="6" t="n">
        <v>2.78470642126363</v>
      </c>
      <c r="J53" s="6" t="n">
        <v>12.7085740843112</v>
      </c>
      <c r="K53" s="6" t="n">
        <v>0.762523355855885</v>
      </c>
      <c r="L53" s="6" t="n">
        <v>9.73019738163999</v>
      </c>
      <c r="M53" s="6" t="n">
        <v>164.591122965915</v>
      </c>
      <c r="N53" s="6" t="n">
        <v>913.668494610291</v>
      </c>
      <c r="O53" s="6" t="n">
        <v>41.2809604165027</v>
      </c>
      <c r="P53" s="6" t="n">
        <v>20.7487943944331</v>
      </c>
      <c r="Q53" s="6" t="n">
        <v>15.7870329300428</v>
      </c>
      <c r="R53" s="6" t="n">
        <v>23.7008412362232</v>
      </c>
      <c r="S53" s="6" t="n">
        <v>27.7667472062882</v>
      </c>
      <c r="T53" s="6" t="n">
        <v>19.7618865611949</v>
      </c>
      <c r="U53" s="6" t="n">
        <v>48.0237017314125</v>
      </c>
      <c r="V53" s="6" t="n">
        <v>41.0453872793699</v>
      </c>
      <c r="W53" s="6" t="n">
        <v>2.72815045958286</v>
      </c>
      <c r="X53" s="6" t="n">
        <v>7.32446539800134</v>
      </c>
      <c r="Y53" s="6" t="n">
        <v>19.0382249358718</v>
      </c>
      <c r="Z53" s="6" t="n">
        <v>3.45815006280387</v>
      </c>
      <c r="AA53" s="6" t="n">
        <v>0.122730478103186</v>
      </c>
      <c r="AB53" s="6" t="n">
        <v>7.66422706025535</v>
      </c>
      <c r="AC53" s="6" t="n">
        <v>342.69800636657</v>
      </c>
      <c r="AD53" s="6" t="n">
        <v>91.454052640061</v>
      </c>
      <c r="AE53" s="6" t="n">
        <v>756.657229072599</v>
      </c>
      <c r="AF53" s="6" t="n">
        <v>47.6205799686889</v>
      </c>
      <c r="AG53" s="6" t="n">
        <v>72.2227931126863</v>
      </c>
      <c r="AH53" s="6" t="n">
        <v>26.7573600299981</v>
      </c>
      <c r="AI53" s="6" t="n">
        <v>281.211966484924</v>
      </c>
      <c r="AJ53" s="6" t="n">
        <v>40.7081352422665</v>
      </c>
      <c r="AK53" s="6" t="n">
        <v>10.8094323362298</v>
      </c>
      <c r="AL53" s="6" t="n">
        <v>23.9154864440929</v>
      </c>
      <c r="AM53" s="6" t="n">
        <v>61.5651630274332</v>
      </c>
      <c r="AN53" s="6" t="n">
        <v>41.8825779048436</v>
      </c>
      <c r="AO53" s="6" t="n">
        <v>103.127215678728</v>
      </c>
      <c r="AP53" s="6" t="n">
        <v>97.1476190267734</v>
      </c>
      <c r="AQ53" s="6" t="n">
        <v>15.4691611278446</v>
      </c>
      <c r="AR53" s="6" t="n">
        <v>0.860078753459242</v>
      </c>
      <c r="AS53" s="6" t="n">
        <v>77.8424107870102</v>
      </c>
      <c r="AT53" s="6" t="n">
        <v>2.68765249633</v>
      </c>
      <c r="AU53" s="6" t="n">
        <v>0</v>
      </c>
      <c r="AV53" s="6" t="n">
        <v>75.8467052124105</v>
      </c>
      <c r="AW53" s="6" t="n">
        <v>22.7071396452796</v>
      </c>
      <c r="AX53" s="6" t="n">
        <v>35.9197339517276</v>
      </c>
      <c r="AY53" s="6" t="n">
        <v>3.50047226809026</v>
      </c>
      <c r="AZ53" s="6" t="n">
        <v>3.12153502715166</v>
      </c>
      <c r="BA53" s="6" t="n">
        <v>452.487905092613</v>
      </c>
      <c r="BB53" s="6" t="n">
        <v>21.1009302293153</v>
      </c>
      <c r="BC53" s="6" t="n">
        <v>0.130896558804685</v>
      </c>
      <c r="BD53" s="6" t="n">
        <v>23.3734827365529</v>
      </c>
      <c r="BE53" s="6" t="n">
        <v>6.16817067951482</v>
      </c>
      <c r="BF53" s="6" t="n">
        <v>9.05062641041518</v>
      </c>
      <c r="BG53" s="6" t="n">
        <v>3.01520023594822</v>
      </c>
      <c r="BH53" s="6" t="n">
        <v>0.94265392014467</v>
      </c>
      <c r="BI53" s="6" t="n">
        <v>20.5953525804528</v>
      </c>
      <c r="BJ53" s="6" t="n">
        <v>2.85588109683546</v>
      </c>
      <c r="BK53" s="6" t="n">
        <v>2.85560585132419</v>
      </c>
      <c r="BL53" s="6" t="n">
        <v>0.168795278660665</v>
      </c>
      <c r="BM53" s="6" t="n">
        <v>1.98118736338344</v>
      </c>
      <c r="BN53" s="6" t="n">
        <v>0</v>
      </c>
      <c r="BO53" s="13" t="n">
        <f aca="false">SUM(C53:BN53)</f>
        <v>4288.6</v>
      </c>
      <c r="BP53" s="6" t="n">
        <v>0</v>
      </c>
      <c r="BQ53" s="6" t="n">
        <v>0</v>
      </c>
      <c r="BR53" s="6" t="n">
        <v>0</v>
      </c>
      <c r="BS53" s="6" t="n">
        <v>0</v>
      </c>
      <c r="BT53" s="6" t="n">
        <v>0</v>
      </c>
      <c r="BU53" s="6" t="n">
        <v>0</v>
      </c>
      <c r="BV53" s="6" t="n">
        <v>0</v>
      </c>
      <c r="BW53" s="6" t="n">
        <v>0</v>
      </c>
      <c r="BX53" s="13" t="n">
        <f aca="false">SUM(BO53:BW53)</f>
        <v>4288.6</v>
      </c>
    </row>
    <row r="54" customFormat="false" ht="12.75" hidden="false" customHeight="false" outlineLevel="0" collapsed="false">
      <c r="A54" s="7" t="s">
        <v>135</v>
      </c>
      <c r="B54" s="12"/>
      <c r="C54" s="6" t="n">
        <v>0.0739302428478504</v>
      </c>
      <c r="D54" s="6" t="n">
        <v>0.00456997191486266</v>
      </c>
      <c r="E54" s="6" t="n">
        <v>0</v>
      </c>
      <c r="F54" s="6" t="n">
        <v>0.0288521101588046</v>
      </c>
      <c r="G54" s="6" t="n">
        <v>8.90864467854447</v>
      </c>
      <c r="H54" s="6" t="n">
        <v>0.159853759972231</v>
      </c>
      <c r="I54" s="6" t="n">
        <v>0.176327851705707</v>
      </c>
      <c r="J54" s="6" t="n">
        <v>0.266008378928375</v>
      </c>
      <c r="K54" s="6" t="n">
        <v>0.616712756552674</v>
      </c>
      <c r="L54" s="6" t="n">
        <v>0.38158638765152</v>
      </c>
      <c r="M54" s="6" t="n">
        <v>2.14508198477204</v>
      </c>
      <c r="N54" s="6" t="n">
        <v>19.3692374453718</v>
      </c>
      <c r="O54" s="6" t="n">
        <v>0.353548599708284</v>
      </c>
      <c r="P54" s="6" t="n">
        <v>1.88482434511475</v>
      </c>
      <c r="Q54" s="6" t="n">
        <v>0.94983245378892</v>
      </c>
      <c r="R54" s="6" t="n">
        <v>1.9034474449638</v>
      </c>
      <c r="S54" s="6" t="n">
        <v>0.603926254395707</v>
      </c>
      <c r="T54" s="6" t="n">
        <v>1.29602635502411</v>
      </c>
      <c r="U54" s="6" t="n">
        <v>0.873487602195245</v>
      </c>
      <c r="V54" s="6" t="n">
        <v>1.04640340718835</v>
      </c>
      <c r="W54" s="6" t="n">
        <v>0.65921862045928</v>
      </c>
      <c r="X54" s="6" t="n">
        <v>0.192150630860814</v>
      </c>
      <c r="Y54" s="6" t="n">
        <v>1.81965822782785</v>
      </c>
      <c r="Z54" s="6" t="n">
        <v>1.24485597973035</v>
      </c>
      <c r="AA54" s="6" t="n">
        <v>0</v>
      </c>
      <c r="AB54" s="6" t="n">
        <v>0.838268537877236</v>
      </c>
      <c r="AC54" s="6" t="n">
        <v>10.5021459311801</v>
      </c>
      <c r="AD54" s="6" t="n">
        <v>0.966658377790331</v>
      </c>
      <c r="AE54" s="6" t="n">
        <v>15.5758880250691</v>
      </c>
      <c r="AF54" s="6" t="n">
        <v>4.24473221348223</v>
      </c>
      <c r="AG54" s="6" t="n">
        <v>0.511302446064372</v>
      </c>
      <c r="AH54" s="6" t="n">
        <v>0.571893673344006</v>
      </c>
      <c r="AI54" s="6" t="n">
        <v>0.155391032867916</v>
      </c>
      <c r="AJ54" s="6" t="n">
        <v>6.94939486314894</v>
      </c>
      <c r="AK54" s="6" t="n">
        <v>1.36209456247964</v>
      </c>
      <c r="AL54" s="6" t="n">
        <v>0.38421262448129</v>
      </c>
      <c r="AM54" s="6" t="n">
        <v>2.50829918257343</v>
      </c>
      <c r="AN54" s="6" t="n">
        <v>0.115744781791906</v>
      </c>
      <c r="AO54" s="6" t="n">
        <v>6.99573893430806</v>
      </c>
      <c r="AP54" s="6" t="n">
        <v>8.13152041438046</v>
      </c>
      <c r="AQ54" s="6" t="n">
        <v>27.3662957895665</v>
      </c>
      <c r="AR54" s="6" t="n">
        <v>0.0900322933942366</v>
      </c>
      <c r="AS54" s="6" t="n">
        <v>6.50799265256477</v>
      </c>
      <c r="AT54" s="6" t="n">
        <v>0.0452346162231498</v>
      </c>
      <c r="AU54" s="6" t="n">
        <v>0</v>
      </c>
      <c r="AV54" s="6" t="n">
        <v>23.456854841143</v>
      </c>
      <c r="AW54" s="6" t="n">
        <v>1.74086776142816</v>
      </c>
      <c r="AX54" s="6" t="n">
        <v>0.577436111316875</v>
      </c>
      <c r="AY54" s="6" t="n">
        <v>3.46619469616561</v>
      </c>
      <c r="AZ54" s="6" t="n">
        <v>10.2025418856592</v>
      </c>
      <c r="BA54" s="6" t="n">
        <v>1.81606772312839</v>
      </c>
      <c r="BB54" s="6" t="n">
        <v>50.6462328971206</v>
      </c>
      <c r="BC54" s="6" t="n">
        <v>0.0603706990251331</v>
      </c>
      <c r="BD54" s="6" t="n">
        <v>23.7636919029923</v>
      </c>
      <c r="BE54" s="6" t="n">
        <v>0.197924316926893</v>
      </c>
      <c r="BF54" s="6" t="n">
        <v>0.0588883331994038</v>
      </c>
      <c r="BG54" s="6" t="n">
        <v>0.0906120174279416</v>
      </c>
      <c r="BH54" s="6" t="n">
        <v>0.00544378852156551</v>
      </c>
      <c r="BI54" s="6" t="n">
        <v>0.0510528937939642</v>
      </c>
      <c r="BJ54" s="6" t="n">
        <v>0.0437847589324888</v>
      </c>
      <c r="BK54" s="6" t="n">
        <v>2.41976802481637</v>
      </c>
      <c r="BL54" s="6" t="n">
        <v>0</v>
      </c>
      <c r="BM54" s="6" t="n">
        <v>0.0212409061366408</v>
      </c>
      <c r="BN54" s="6" t="n">
        <v>0</v>
      </c>
      <c r="BO54" s="13" t="n">
        <f aca="false">SUM(C54:BN54)</f>
        <v>257.4</v>
      </c>
      <c r="BP54" s="6" t="n">
        <v>0</v>
      </c>
      <c r="BQ54" s="6" t="n">
        <v>0</v>
      </c>
      <c r="BR54" s="6" t="n">
        <v>0</v>
      </c>
      <c r="BS54" s="6" t="n">
        <v>0</v>
      </c>
      <c r="BT54" s="6" t="n">
        <v>0</v>
      </c>
      <c r="BU54" s="6" t="n">
        <v>0</v>
      </c>
      <c r="BV54" s="6" t="n">
        <v>0</v>
      </c>
      <c r="BW54" s="6" t="n">
        <v>0</v>
      </c>
      <c r="BX54" s="13" t="n">
        <f aca="false">SUM(BO54:BW54)</f>
        <v>257.4</v>
      </c>
    </row>
    <row r="55" customFormat="false" ht="12.75" hidden="false" customHeight="false" outlineLevel="0" collapsed="false">
      <c r="A55" s="7" t="s">
        <v>137</v>
      </c>
      <c r="B55" s="12"/>
      <c r="C55" s="6" t="n">
        <v>0.00304130247931462</v>
      </c>
      <c r="D55" s="6" t="n">
        <v>0</v>
      </c>
      <c r="E55" s="6" t="n">
        <v>0</v>
      </c>
      <c r="F55" s="6" t="n">
        <v>0</v>
      </c>
      <c r="G55" s="6" t="n">
        <v>0.0450967343163869</v>
      </c>
      <c r="H55" s="6" t="n">
        <v>0.0124821505181949</v>
      </c>
      <c r="I55" s="6" t="n">
        <v>0.0204415330562744</v>
      </c>
      <c r="J55" s="6" t="n">
        <v>0.000849390394846566</v>
      </c>
      <c r="K55" s="6" t="n">
        <v>0.00784256298272055</v>
      </c>
      <c r="L55" s="6" t="n">
        <v>0.0204469043877275</v>
      </c>
      <c r="M55" s="6" t="n">
        <v>0.17482142544492</v>
      </c>
      <c r="N55" s="6" t="n">
        <v>1.04583926781543</v>
      </c>
      <c r="O55" s="6" t="n">
        <v>0.0120168854620258</v>
      </c>
      <c r="P55" s="6" t="n">
        <v>0.0107217894597463</v>
      </c>
      <c r="Q55" s="6" t="n">
        <v>0.00856273008450037</v>
      </c>
      <c r="R55" s="6" t="n">
        <v>0.0133713174908763</v>
      </c>
      <c r="S55" s="6" t="n">
        <v>0.077069947494528</v>
      </c>
      <c r="T55" s="6" t="n">
        <v>0.0131689707366323</v>
      </c>
      <c r="U55" s="6" t="n">
        <v>0.138574673322466</v>
      </c>
      <c r="V55" s="6" t="n">
        <v>0.0532472494446351</v>
      </c>
      <c r="W55" s="6" t="n">
        <v>0.0161167956391574</v>
      </c>
      <c r="X55" s="6" t="n">
        <v>0.00260907785221501</v>
      </c>
      <c r="Y55" s="6" t="n">
        <v>0.0479326655669945</v>
      </c>
      <c r="Z55" s="6" t="n">
        <v>0.000425236371030861</v>
      </c>
      <c r="AA55" s="6" t="n">
        <v>0</v>
      </c>
      <c r="AB55" s="6" t="n">
        <v>0.00607480939108334</v>
      </c>
      <c r="AC55" s="6" t="n">
        <v>0.0231950537802715</v>
      </c>
      <c r="AD55" s="6" t="n">
        <v>0.153956207619007</v>
      </c>
      <c r="AE55" s="6" t="n">
        <v>0.647439678854489</v>
      </c>
      <c r="AF55" s="6" t="n">
        <v>0.0206709205261919</v>
      </c>
      <c r="AG55" s="6" t="n">
        <v>0.162656825687865</v>
      </c>
      <c r="AH55" s="6" t="n">
        <v>0.147323163779951</v>
      </c>
      <c r="AI55" s="6" t="n">
        <v>0</v>
      </c>
      <c r="AJ55" s="6" t="n">
        <v>0.384611623118998</v>
      </c>
      <c r="AK55" s="6" t="n">
        <v>0.00160291046094307</v>
      </c>
      <c r="AL55" s="6" t="n">
        <v>0.0149353739745761</v>
      </c>
      <c r="AM55" s="6" t="n">
        <v>0.00917659058793071</v>
      </c>
      <c r="AN55" s="6" t="n">
        <v>0.00136321296181027</v>
      </c>
      <c r="AO55" s="6" t="n">
        <v>0.00409858027227034</v>
      </c>
      <c r="AP55" s="6" t="n">
        <v>0.0653876660940085</v>
      </c>
      <c r="AQ55" s="6" t="n">
        <v>0.0100105285258022</v>
      </c>
      <c r="AR55" s="6" t="n">
        <v>0.00330277294729605</v>
      </c>
      <c r="AS55" s="6" t="n">
        <v>0.0878104288157544</v>
      </c>
      <c r="AT55" s="6" t="n">
        <v>0.000117864717468762</v>
      </c>
      <c r="AU55" s="6" t="n">
        <v>0</v>
      </c>
      <c r="AV55" s="6" t="n">
        <v>1.2210541975661</v>
      </c>
      <c r="AW55" s="6" t="n">
        <v>0.169290250484729</v>
      </c>
      <c r="AX55" s="6" t="n">
        <v>0.10878236117862</v>
      </c>
      <c r="AY55" s="6" t="n">
        <v>0.0136963836943283</v>
      </c>
      <c r="AZ55" s="6" t="n">
        <v>0.085651085415001</v>
      </c>
      <c r="BA55" s="6" t="n">
        <v>0.0988810547278336</v>
      </c>
      <c r="BB55" s="6" t="n">
        <v>0.00681351258975045</v>
      </c>
      <c r="BC55" s="6" t="n">
        <v>0.112969500992493</v>
      </c>
      <c r="BD55" s="6" t="n">
        <v>0.00476921429536759</v>
      </c>
      <c r="BE55" s="6" t="n">
        <v>0</v>
      </c>
      <c r="BF55" s="6" t="n">
        <v>0.0831063422278189</v>
      </c>
      <c r="BG55" s="6" t="n">
        <v>0.000741918416557109</v>
      </c>
      <c r="BH55" s="6" t="n">
        <v>0</v>
      </c>
      <c r="BI55" s="6" t="n">
        <v>0.0356312770759704</v>
      </c>
      <c r="BJ55" s="6" t="n">
        <v>0.0018731847036541</v>
      </c>
      <c r="BK55" s="6" t="n">
        <v>0.0859715371799864</v>
      </c>
      <c r="BL55" s="6" t="n">
        <v>0</v>
      </c>
      <c r="BM55" s="6" t="n">
        <v>0.00235535701544841</v>
      </c>
      <c r="BN55" s="6" t="n">
        <v>0</v>
      </c>
      <c r="BO55" s="13" t="n">
        <f aca="false">SUM(C55:BN55)</f>
        <v>5.5</v>
      </c>
      <c r="BP55" s="6" t="n">
        <v>0</v>
      </c>
      <c r="BQ55" s="6" t="n">
        <v>0</v>
      </c>
      <c r="BR55" s="6" t="n">
        <v>0</v>
      </c>
      <c r="BS55" s="6" t="n">
        <v>0</v>
      </c>
      <c r="BT55" s="6" t="n">
        <v>0</v>
      </c>
      <c r="BU55" s="6" t="n">
        <v>0</v>
      </c>
      <c r="BV55" s="6" t="n">
        <v>0</v>
      </c>
      <c r="BW55" s="6" t="n">
        <v>0</v>
      </c>
      <c r="BX55" s="13" t="n">
        <f aca="false">SUM(BO55:BW55)</f>
        <v>5.5</v>
      </c>
    </row>
    <row r="56" customFormat="false" ht="12.75" hidden="false" customHeight="false" outlineLevel="0" collapsed="false">
      <c r="A56" s="7" t="s">
        <v>139</v>
      </c>
      <c r="B56" s="12"/>
      <c r="C56" s="6" t="n">
        <v>1.46324506139332</v>
      </c>
      <c r="D56" s="6" t="n">
        <v>0</v>
      </c>
      <c r="E56" s="6" t="n">
        <v>0</v>
      </c>
      <c r="F56" s="6" t="n">
        <v>1.00248425912511</v>
      </c>
      <c r="G56" s="6" t="n">
        <v>87.9692377665762</v>
      </c>
      <c r="H56" s="6" t="n">
        <v>4.50175069282109</v>
      </c>
      <c r="I56" s="6" t="n">
        <v>1.80407495639897</v>
      </c>
      <c r="J56" s="6" t="n">
        <v>6.36394254507283</v>
      </c>
      <c r="K56" s="6" t="n">
        <v>2.08556641614924</v>
      </c>
      <c r="L56" s="6" t="n">
        <v>94.9284680112962</v>
      </c>
      <c r="M56" s="6" t="n">
        <v>100.667784985519</v>
      </c>
      <c r="N56" s="6" t="n">
        <v>6.63036902044784</v>
      </c>
      <c r="O56" s="6" t="n">
        <v>9.78315266343065</v>
      </c>
      <c r="P56" s="6" t="n">
        <v>7.54575986109118</v>
      </c>
      <c r="Q56" s="6" t="n">
        <v>56.8230747012099</v>
      </c>
      <c r="R56" s="6" t="n">
        <v>9.8318870905461</v>
      </c>
      <c r="S56" s="6" t="n">
        <v>11.9048073140711</v>
      </c>
      <c r="T56" s="6" t="n">
        <v>8.41570411861929</v>
      </c>
      <c r="U56" s="6" t="n">
        <v>39.9200779289029</v>
      </c>
      <c r="V56" s="6" t="n">
        <v>43.7120028503337</v>
      </c>
      <c r="W56" s="6" t="n">
        <v>0.983394086735758</v>
      </c>
      <c r="X56" s="6" t="n">
        <v>3.78869220757585</v>
      </c>
      <c r="Y56" s="6" t="n">
        <v>5.9974712387238</v>
      </c>
      <c r="Z56" s="6" t="n">
        <v>5.75428447968988</v>
      </c>
      <c r="AA56" s="6" t="n">
        <v>0.0364984655371151</v>
      </c>
      <c r="AB56" s="6" t="n">
        <v>7.63616558436035</v>
      </c>
      <c r="AC56" s="6" t="n">
        <v>23.3438438914771</v>
      </c>
      <c r="AD56" s="6" t="n">
        <v>93.5210545946499</v>
      </c>
      <c r="AE56" s="6" t="n">
        <v>237.761356915611</v>
      </c>
      <c r="AF56" s="6" t="n">
        <v>50.8284031214048</v>
      </c>
      <c r="AG56" s="6" t="n">
        <v>18.5868025582484</v>
      </c>
      <c r="AH56" s="6" t="n">
        <v>2.79847736109316</v>
      </c>
      <c r="AI56" s="6" t="n">
        <v>15.0836802837539</v>
      </c>
      <c r="AJ56" s="6" t="n">
        <v>158.357178820463</v>
      </c>
      <c r="AK56" s="6" t="n">
        <v>6.62012602698192</v>
      </c>
      <c r="AL56" s="6" t="n">
        <v>5.53331468440607</v>
      </c>
      <c r="AM56" s="6" t="n">
        <v>13.7506379149104</v>
      </c>
      <c r="AN56" s="6" t="n">
        <v>3.49081833865854</v>
      </c>
      <c r="AO56" s="6" t="n">
        <v>38.1546524533021</v>
      </c>
      <c r="AP56" s="6" t="n">
        <v>37.0798972125914</v>
      </c>
      <c r="AQ56" s="6" t="n">
        <v>12.8485984691032</v>
      </c>
      <c r="AR56" s="6" t="n">
        <v>16.7261974578538</v>
      </c>
      <c r="AS56" s="6" t="n">
        <v>178.828804136639</v>
      </c>
      <c r="AT56" s="6" t="n">
        <v>1.90010817411095</v>
      </c>
      <c r="AU56" s="6" t="n">
        <v>0</v>
      </c>
      <c r="AV56" s="6" t="n">
        <v>258.603464578263</v>
      </c>
      <c r="AW56" s="6" t="n">
        <v>11.9730475349724</v>
      </c>
      <c r="AX56" s="6" t="n">
        <v>24.701787501035</v>
      </c>
      <c r="AY56" s="6" t="n">
        <v>14.2628623626827</v>
      </c>
      <c r="AZ56" s="6" t="n">
        <v>21.3948982420615</v>
      </c>
      <c r="BA56" s="6" t="n">
        <v>66.7013813457438</v>
      </c>
      <c r="BB56" s="6" t="n">
        <v>56.3922741647153</v>
      </c>
      <c r="BC56" s="6" t="n">
        <v>1.80984721871067</v>
      </c>
      <c r="BD56" s="6" t="n">
        <v>86.2767892697659</v>
      </c>
      <c r="BE56" s="6" t="n">
        <v>6.00853471077888</v>
      </c>
      <c r="BF56" s="6" t="n">
        <v>10.3252546890141</v>
      </c>
      <c r="BG56" s="6" t="n">
        <v>32.2430603270437</v>
      </c>
      <c r="BH56" s="6" t="n">
        <v>3.84492472619695</v>
      </c>
      <c r="BI56" s="6" t="n">
        <v>2.52198578409636</v>
      </c>
      <c r="BJ56" s="6" t="n">
        <v>1.0152346049271</v>
      </c>
      <c r="BK56" s="6" t="n">
        <v>12.4942621680497</v>
      </c>
      <c r="BL56" s="6" t="n">
        <v>0.269082513420219</v>
      </c>
      <c r="BM56" s="6" t="n">
        <v>1.09745953763638</v>
      </c>
      <c r="BN56" s="6" t="n">
        <v>0</v>
      </c>
      <c r="BO56" s="13" t="n">
        <f aca="false">SUM(C56:BN56)</f>
        <v>2046.7</v>
      </c>
      <c r="BP56" s="6" t="n">
        <v>0</v>
      </c>
      <c r="BQ56" s="6" t="n">
        <v>0</v>
      </c>
      <c r="BR56" s="6" t="n">
        <v>0</v>
      </c>
      <c r="BS56" s="6" t="n">
        <v>0</v>
      </c>
      <c r="BT56" s="6" t="n">
        <v>0</v>
      </c>
      <c r="BU56" s="6" t="n">
        <v>0</v>
      </c>
      <c r="BV56" s="6" t="n">
        <v>0</v>
      </c>
      <c r="BW56" s="6" t="n">
        <v>0</v>
      </c>
      <c r="BX56" s="13" t="n">
        <f aca="false">SUM(BO56:BW56)</f>
        <v>2046.7</v>
      </c>
    </row>
    <row r="57" customFormat="false" ht="12.75" hidden="false" customHeight="false" outlineLevel="0" collapsed="false">
      <c r="A57" s="7" t="s">
        <v>141</v>
      </c>
      <c r="B57" s="12"/>
      <c r="C57" s="6" t="n">
        <v>0</v>
      </c>
      <c r="D57" s="6" t="n">
        <v>0.00112862749833697</v>
      </c>
      <c r="E57" s="6" t="n">
        <v>0</v>
      </c>
      <c r="F57" s="6" t="n">
        <v>0.00326779813698877</v>
      </c>
      <c r="G57" s="6" t="n">
        <v>0.762294182814857</v>
      </c>
      <c r="H57" s="6" t="n">
        <v>0.00333342438147579</v>
      </c>
      <c r="I57" s="6" t="n">
        <v>0.0152394239489025</v>
      </c>
      <c r="J57" s="6" t="n">
        <v>0.0048846387200761</v>
      </c>
      <c r="K57" s="6" t="n">
        <v>0</v>
      </c>
      <c r="L57" s="6" t="n">
        <v>0.279749917700689</v>
      </c>
      <c r="M57" s="6" t="n">
        <v>1.29512385434583</v>
      </c>
      <c r="N57" s="6" t="n">
        <v>1.91165949635748</v>
      </c>
      <c r="O57" s="6" t="n">
        <v>2.91271764437374</v>
      </c>
      <c r="P57" s="6" t="n">
        <v>0.000868700424788048</v>
      </c>
      <c r="Q57" s="6" t="n">
        <v>0.00109826721984532</v>
      </c>
      <c r="R57" s="6" t="n">
        <v>0</v>
      </c>
      <c r="S57" s="6" t="n">
        <v>0.145303786267581</v>
      </c>
      <c r="T57" s="6" t="n">
        <v>0.0218535137667224</v>
      </c>
      <c r="U57" s="6" t="n">
        <v>0.0821011705759896</v>
      </c>
      <c r="V57" s="6" t="n">
        <v>0.0765600006784434</v>
      </c>
      <c r="W57" s="6" t="n">
        <v>0.0144478938320104</v>
      </c>
      <c r="X57" s="6" t="n">
        <v>0.825385985667162</v>
      </c>
      <c r="Y57" s="6" t="n">
        <v>0.0371810789092899</v>
      </c>
      <c r="Z57" s="6" t="n">
        <v>0.0200581613089726</v>
      </c>
      <c r="AA57" s="6" t="n">
        <v>0</v>
      </c>
      <c r="AB57" s="6" t="n">
        <v>0.00156483230209917</v>
      </c>
      <c r="AC57" s="6" t="n">
        <v>0.430342027858106</v>
      </c>
      <c r="AD57" s="6" t="n">
        <v>10.8207197153263</v>
      </c>
      <c r="AE57" s="6" t="n">
        <v>0.574940587369929</v>
      </c>
      <c r="AF57" s="6" t="n">
        <v>0.0683545134143826</v>
      </c>
      <c r="AG57" s="6" t="n">
        <v>0.0102593469313095</v>
      </c>
      <c r="AH57" s="6" t="n">
        <v>0.191509769447579</v>
      </c>
      <c r="AI57" s="6" t="n">
        <v>0.281684829100918</v>
      </c>
      <c r="AJ57" s="6" t="n">
        <v>0.272170060002115</v>
      </c>
      <c r="AK57" s="6" t="n">
        <v>0.0542453278513784</v>
      </c>
      <c r="AL57" s="6" t="n">
        <v>0</v>
      </c>
      <c r="AM57" s="6" t="n">
        <v>0</v>
      </c>
      <c r="AN57" s="6" t="n">
        <v>0</v>
      </c>
      <c r="AO57" s="6" t="n">
        <v>0</v>
      </c>
      <c r="AP57" s="6" t="n">
        <v>0.729884550459987</v>
      </c>
      <c r="AQ57" s="6" t="n">
        <v>0.997964065076326</v>
      </c>
      <c r="AR57" s="6" t="n">
        <v>0</v>
      </c>
      <c r="AS57" s="6" t="n">
        <v>0.591028752892548</v>
      </c>
      <c r="AT57" s="6" t="n">
        <v>0.164803021514701</v>
      </c>
      <c r="AU57" s="6" t="n">
        <v>0</v>
      </c>
      <c r="AV57" s="6" t="n">
        <v>2.10625945250188</v>
      </c>
      <c r="AW57" s="6" t="n">
        <v>0.0677915734861058</v>
      </c>
      <c r="AX57" s="6" t="n">
        <v>0.00559768244935718</v>
      </c>
      <c r="AY57" s="6" t="n">
        <v>1.51171705083778</v>
      </c>
      <c r="AZ57" s="6" t="n">
        <v>9.27727754468784E-005</v>
      </c>
      <c r="BA57" s="6" t="n">
        <v>0.241558672779122</v>
      </c>
      <c r="BB57" s="6" t="n">
        <v>0.0169279907398022</v>
      </c>
      <c r="BC57" s="6" t="n">
        <v>0</v>
      </c>
      <c r="BD57" s="6" t="n">
        <v>0.00601450832131614</v>
      </c>
      <c r="BE57" s="6" t="n">
        <v>0</v>
      </c>
      <c r="BF57" s="6" t="n">
        <v>0</v>
      </c>
      <c r="BG57" s="6" t="n">
        <v>0.0405092690703459</v>
      </c>
      <c r="BH57" s="6" t="n">
        <v>0</v>
      </c>
      <c r="BI57" s="6" t="n">
        <v>0</v>
      </c>
      <c r="BJ57" s="6" t="n">
        <v>0.490585462967481</v>
      </c>
      <c r="BK57" s="6" t="n">
        <v>0.109216597594467</v>
      </c>
      <c r="BL57" s="6" t="n">
        <v>0</v>
      </c>
      <c r="BM57" s="6" t="n">
        <v>0</v>
      </c>
      <c r="BN57" s="6" t="n">
        <v>0</v>
      </c>
      <c r="BO57" s="13" t="n">
        <f aca="false">SUM(C57:BN57)</f>
        <v>28.2</v>
      </c>
      <c r="BP57" s="6" t="n">
        <v>0</v>
      </c>
      <c r="BQ57" s="6" t="n">
        <v>0</v>
      </c>
      <c r="BR57" s="6" t="n">
        <v>71.6</v>
      </c>
      <c r="BS57" s="6" t="n">
        <v>0</v>
      </c>
      <c r="BT57" s="6" t="n">
        <v>0</v>
      </c>
      <c r="BU57" s="6" t="n">
        <v>0</v>
      </c>
      <c r="BV57" s="6" t="n">
        <v>0</v>
      </c>
      <c r="BW57" s="6" t="n">
        <v>0</v>
      </c>
      <c r="BX57" s="13" t="n">
        <f aca="false">SUM(BO57:BW57)</f>
        <v>99.8</v>
      </c>
    </row>
    <row r="58" customFormat="false" ht="12.75" hidden="false" customHeight="false" outlineLevel="0" collapsed="false">
      <c r="A58" s="7" t="s">
        <v>143</v>
      </c>
      <c r="B58" s="12"/>
      <c r="C58" s="6" t="n">
        <v>0.000217047857333409</v>
      </c>
      <c r="D58" s="6" t="n">
        <v>0</v>
      </c>
      <c r="E58" s="6" t="n">
        <v>0</v>
      </c>
      <c r="F58" s="6" t="n">
        <v>0.0536694516880255</v>
      </c>
      <c r="G58" s="6" t="n">
        <v>0.274747573960174</v>
      </c>
      <c r="H58" s="6" t="n">
        <v>0.405848675344059</v>
      </c>
      <c r="I58" s="6" t="n">
        <v>0.0630767201981023</v>
      </c>
      <c r="J58" s="6" t="n">
        <v>0.00370719594332682</v>
      </c>
      <c r="K58" s="6" t="n">
        <v>0.00443099603604636</v>
      </c>
      <c r="L58" s="6" t="n">
        <v>0.104327692772323</v>
      </c>
      <c r="M58" s="6" t="n">
        <v>1.48806524984057</v>
      </c>
      <c r="N58" s="6" t="n">
        <v>0.791482994280774</v>
      </c>
      <c r="O58" s="6" t="n">
        <v>0.035020636946321</v>
      </c>
      <c r="P58" s="6" t="n">
        <v>0.0251967571765951</v>
      </c>
      <c r="Q58" s="6" t="n">
        <v>0.313889870554847</v>
      </c>
      <c r="R58" s="6" t="n">
        <v>0.0810437957217751</v>
      </c>
      <c r="S58" s="6" t="n">
        <v>0.0767452022007991</v>
      </c>
      <c r="T58" s="6" t="n">
        <v>0.0130863780292499</v>
      </c>
      <c r="U58" s="6" t="n">
        <v>0.137875253752369</v>
      </c>
      <c r="V58" s="6" t="n">
        <v>0.137244708342731</v>
      </c>
      <c r="W58" s="6" t="n">
        <v>0.0148893292826691</v>
      </c>
      <c r="X58" s="6" t="n">
        <v>0.0105989874957762</v>
      </c>
      <c r="Y58" s="6" t="n">
        <v>0.350272475422508</v>
      </c>
      <c r="Z58" s="6" t="n">
        <v>0.0291079416275821</v>
      </c>
      <c r="AA58" s="6" t="n">
        <v>0.000801893421422781</v>
      </c>
      <c r="AB58" s="6" t="n">
        <v>0.0328995099743354</v>
      </c>
      <c r="AC58" s="6" t="n">
        <v>0.771727469667672</v>
      </c>
      <c r="AD58" s="6" t="n">
        <v>0.302426302849212</v>
      </c>
      <c r="AE58" s="6" t="n">
        <v>12.0293122547544</v>
      </c>
      <c r="AF58" s="6" t="n">
        <v>0.0741292844722143</v>
      </c>
      <c r="AG58" s="6" t="n">
        <v>0.141911328149231</v>
      </c>
      <c r="AH58" s="6" t="n">
        <v>0.0292242189253457</v>
      </c>
      <c r="AI58" s="6" t="n">
        <v>0.156809653707481</v>
      </c>
      <c r="AJ58" s="6" t="n">
        <v>0.196220097356259</v>
      </c>
      <c r="AK58" s="6" t="n">
        <v>0.00218360654902699</v>
      </c>
      <c r="AL58" s="6" t="n">
        <v>0.0397257864250607</v>
      </c>
      <c r="AM58" s="6" t="n">
        <v>0.287914006164308</v>
      </c>
      <c r="AN58" s="6" t="n">
        <v>0.466140566171398</v>
      </c>
      <c r="AO58" s="6" t="n">
        <v>0.651048638948414</v>
      </c>
      <c r="AP58" s="6" t="n">
        <v>0.938180123279924</v>
      </c>
      <c r="AQ58" s="6" t="n">
        <v>0.0841168874872537</v>
      </c>
      <c r="AR58" s="6" t="n">
        <v>0.0671487770407514</v>
      </c>
      <c r="AS58" s="6" t="n">
        <v>2.18109946280551</v>
      </c>
      <c r="AT58" s="6" t="n">
        <v>0.00112971917550159</v>
      </c>
      <c r="AU58" s="6" t="n">
        <v>0</v>
      </c>
      <c r="AV58" s="6" t="n">
        <v>1.98045570206368</v>
      </c>
      <c r="AW58" s="6" t="n">
        <v>0.151648276967339</v>
      </c>
      <c r="AX58" s="6" t="n">
        <v>0.665118119572196</v>
      </c>
      <c r="AY58" s="6" t="n">
        <v>0.0623637729991226</v>
      </c>
      <c r="AZ58" s="6" t="n">
        <v>0.0196815543286809</v>
      </c>
      <c r="BA58" s="6" t="n">
        <v>0.0652435064071174</v>
      </c>
      <c r="BB58" s="6" t="n">
        <v>0.132277496198453</v>
      </c>
      <c r="BC58" s="6" t="n">
        <v>0.00300072804826677</v>
      </c>
      <c r="BD58" s="6" t="n">
        <v>0.292127733743052</v>
      </c>
      <c r="BE58" s="6" t="n">
        <v>0.220116949260141</v>
      </c>
      <c r="BF58" s="6" t="n">
        <v>1.88728235322323</v>
      </c>
      <c r="BG58" s="6" t="n">
        <v>4.53926111497019E-005</v>
      </c>
      <c r="BH58" s="6" t="n">
        <v>0.000217056996435605</v>
      </c>
      <c r="BI58" s="6" t="n">
        <v>0.831257144559662</v>
      </c>
      <c r="BJ58" s="6" t="n">
        <v>0.0764710741730077</v>
      </c>
      <c r="BK58" s="6" t="n">
        <v>0.639821787476673</v>
      </c>
      <c r="BL58" s="6" t="n">
        <v>0.000863513457663963</v>
      </c>
      <c r="BM58" s="6" t="n">
        <v>0.00331331611550311</v>
      </c>
      <c r="BN58" s="6" t="n">
        <v>0</v>
      </c>
      <c r="BO58" s="13" t="n">
        <f aca="false">SUM(C58:BN58)</f>
        <v>29.9</v>
      </c>
      <c r="BP58" s="6" t="n">
        <v>0</v>
      </c>
      <c r="BQ58" s="6" t="n">
        <v>0</v>
      </c>
      <c r="BR58" s="6" t="n">
        <v>0</v>
      </c>
      <c r="BS58" s="6" t="n">
        <v>0</v>
      </c>
      <c r="BT58" s="6" t="n">
        <v>0</v>
      </c>
      <c r="BU58" s="6" t="n">
        <v>0</v>
      </c>
      <c r="BV58" s="6" t="n">
        <v>0</v>
      </c>
      <c r="BW58" s="6" t="n">
        <v>0</v>
      </c>
      <c r="BX58" s="13" t="n">
        <f aca="false">SUM(BO58:BW58)</f>
        <v>29.9</v>
      </c>
    </row>
    <row r="59" customFormat="false" ht="12.75" hidden="false" customHeight="false" outlineLevel="0" collapsed="false">
      <c r="A59" s="7" t="s">
        <v>145</v>
      </c>
      <c r="B59" s="12"/>
      <c r="C59" s="6" t="n">
        <v>0.0163618023047992</v>
      </c>
      <c r="D59" s="6" t="n">
        <v>0</v>
      </c>
      <c r="E59" s="6" t="n">
        <v>0</v>
      </c>
      <c r="F59" s="6" t="n">
        <v>0</v>
      </c>
      <c r="G59" s="6" t="n">
        <v>0.0975901962591198</v>
      </c>
      <c r="H59" s="6" t="n">
        <v>0.00767753624076476</v>
      </c>
      <c r="I59" s="6" t="n">
        <v>0.00491303342844276</v>
      </c>
      <c r="J59" s="6" t="n">
        <v>0.00849870946942595</v>
      </c>
      <c r="K59" s="6" t="n">
        <v>0.0101838640781307</v>
      </c>
      <c r="L59" s="6" t="n">
        <v>0.0331602889142206</v>
      </c>
      <c r="M59" s="6" t="n">
        <v>0.494136605204199</v>
      </c>
      <c r="N59" s="6" t="n">
        <v>0</v>
      </c>
      <c r="O59" s="6" t="n">
        <v>0.143055632579208</v>
      </c>
      <c r="P59" s="6" t="n">
        <v>0.0196270817029361</v>
      </c>
      <c r="Q59" s="6" t="n">
        <v>0.029550949657665</v>
      </c>
      <c r="R59" s="6" t="n">
        <v>0.029024896479191</v>
      </c>
      <c r="S59" s="6" t="n">
        <v>0.217338288891123</v>
      </c>
      <c r="T59" s="6" t="n">
        <v>0.0367645757127187</v>
      </c>
      <c r="U59" s="6" t="n">
        <v>0.270903289520184</v>
      </c>
      <c r="V59" s="6" t="n">
        <v>0.118156950739913</v>
      </c>
      <c r="W59" s="6" t="n">
        <v>0.0801403892329063</v>
      </c>
      <c r="X59" s="6" t="n">
        <v>0.0163018115718311</v>
      </c>
      <c r="Y59" s="6" t="n">
        <v>0.234054323035503</v>
      </c>
      <c r="Z59" s="6" t="n">
        <v>0</v>
      </c>
      <c r="AA59" s="6" t="n">
        <v>0.00455765716836184</v>
      </c>
      <c r="AB59" s="6" t="n">
        <v>0.0153816969278143</v>
      </c>
      <c r="AC59" s="6" t="n">
        <v>0.202817911365296</v>
      </c>
      <c r="AD59" s="6" t="n">
        <v>0.259238655797433</v>
      </c>
      <c r="AE59" s="6" t="n">
        <v>1.80234145132818</v>
      </c>
      <c r="AF59" s="6" t="n">
        <v>0.0911745356380678</v>
      </c>
      <c r="AG59" s="6" t="n">
        <v>0.315591475508578</v>
      </c>
      <c r="AH59" s="6" t="n">
        <v>0</v>
      </c>
      <c r="AI59" s="6" t="n">
        <v>0</v>
      </c>
      <c r="AJ59" s="6" t="n">
        <v>0.162889895597792</v>
      </c>
      <c r="AK59" s="6" t="n">
        <v>0.0659803825399329</v>
      </c>
      <c r="AL59" s="6" t="n">
        <v>0.0818635318039597</v>
      </c>
      <c r="AM59" s="6" t="n">
        <v>0.0730933059505901</v>
      </c>
      <c r="AN59" s="6" t="n">
        <v>0</v>
      </c>
      <c r="AO59" s="6" t="n">
        <v>0.0384909781313608</v>
      </c>
      <c r="AP59" s="6" t="n">
        <v>0.0835593697594438</v>
      </c>
      <c r="AQ59" s="6" t="n">
        <v>0</v>
      </c>
      <c r="AR59" s="6" t="n">
        <v>0</v>
      </c>
      <c r="AS59" s="6" t="n">
        <v>0.0392009196007599</v>
      </c>
      <c r="AT59" s="6" t="n">
        <v>0</v>
      </c>
      <c r="AU59" s="6" t="n">
        <v>0</v>
      </c>
      <c r="AV59" s="6" t="n">
        <v>1.43464146164617</v>
      </c>
      <c r="AW59" s="6" t="n">
        <v>0.0995393118725581</v>
      </c>
      <c r="AX59" s="6" t="n">
        <v>0.0706616902068433</v>
      </c>
      <c r="AY59" s="6" t="n">
        <v>0</v>
      </c>
      <c r="AZ59" s="6" t="n">
        <v>0.0240458224345926</v>
      </c>
      <c r="BA59" s="6" t="n">
        <v>0.290347019044938</v>
      </c>
      <c r="BB59" s="6" t="n">
        <v>0</v>
      </c>
      <c r="BC59" s="6" t="n">
        <v>0</v>
      </c>
      <c r="BD59" s="6" t="n">
        <v>0.329990057416353</v>
      </c>
      <c r="BE59" s="6" t="n">
        <v>0.316725989951484</v>
      </c>
      <c r="BF59" s="6" t="n">
        <v>0.106782085548266</v>
      </c>
      <c r="BG59" s="6" t="n">
        <v>10.5805044953902</v>
      </c>
      <c r="BH59" s="6" t="n">
        <v>0.157033494010223</v>
      </c>
      <c r="BI59" s="6" t="n">
        <v>0.163459723165546</v>
      </c>
      <c r="BJ59" s="6" t="n">
        <v>0</v>
      </c>
      <c r="BK59" s="6" t="n">
        <v>0.306664902260051</v>
      </c>
      <c r="BL59" s="6" t="n">
        <v>0</v>
      </c>
      <c r="BM59" s="6" t="n">
        <v>0.015981954912909</v>
      </c>
      <c r="BN59" s="6" t="n">
        <v>0</v>
      </c>
      <c r="BO59" s="13" t="n">
        <f aca="false">SUM(C59:BN59)</f>
        <v>19</v>
      </c>
      <c r="BP59" s="6" t="n">
        <v>0</v>
      </c>
      <c r="BQ59" s="6" t="n">
        <v>0</v>
      </c>
      <c r="BR59" s="6" t="n">
        <v>0</v>
      </c>
      <c r="BS59" s="6" t="n">
        <v>0</v>
      </c>
      <c r="BT59" s="6" t="n">
        <v>0</v>
      </c>
      <c r="BU59" s="6" t="n">
        <v>0</v>
      </c>
      <c r="BV59" s="6" t="n">
        <v>0</v>
      </c>
      <c r="BW59" s="6" t="n">
        <v>0</v>
      </c>
      <c r="BX59" s="13" t="n">
        <f aca="false">SUM(BO59:BW59)</f>
        <v>19</v>
      </c>
    </row>
    <row r="60" customFormat="false" ht="12.75" hidden="false" customHeight="false" outlineLevel="0" collapsed="false">
      <c r="A60" s="7" t="s">
        <v>147</v>
      </c>
      <c r="B60" s="12"/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  <c r="H60" s="6" t="n">
        <v>0</v>
      </c>
      <c r="I60" s="6" t="n">
        <v>0</v>
      </c>
      <c r="J60" s="6" t="n">
        <v>0</v>
      </c>
      <c r="K60" s="6" t="n">
        <v>0</v>
      </c>
      <c r="L60" s="6" t="n">
        <v>0</v>
      </c>
      <c r="M60" s="6" t="n">
        <v>0</v>
      </c>
      <c r="N60" s="6" t="n">
        <v>0</v>
      </c>
      <c r="O60" s="6" t="n">
        <v>0</v>
      </c>
      <c r="P60" s="6" t="n">
        <v>0</v>
      </c>
      <c r="Q60" s="6" t="n">
        <v>0</v>
      </c>
      <c r="R60" s="6" t="n">
        <v>0</v>
      </c>
      <c r="S60" s="6" t="n">
        <v>0</v>
      </c>
      <c r="T60" s="6" t="n">
        <v>0</v>
      </c>
      <c r="U60" s="6" t="n">
        <v>0</v>
      </c>
      <c r="V60" s="6" t="n">
        <v>0</v>
      </c>
      <c r="W60" s="6" t="n">
        <v>0</v>
      </c>
      <c r="X60" s="6" t="n">
        <v>0</v>
      </c>
      <c r="Y60" s="6" t="n">
        <v>0</v>
      </c>
      <c r="Z60" s="6" t="n">
        <v>0</v>
      </c>
      <c r="AA60" s="6" t="n">
        <v>0</v>
      </c>
      <c r="AB60" s="6" t="n">
        <v>0</v>
      </c>
      <c r="AC60" s="6" t="n">
        <v>0</v>
      </c>
      <c r="AD60" s="6" t="n">
        <v>0</v>
      </c>
      <c r="AE60" s="6" t="n">
        <v>0</v>
      </c>
      <c r="AF60" s="6" t="n">
        <v>0</v>
      </c>
      <c r="AG60" s="6" t="n">
        <v>0</v>
      </c>
      <c r="AH60" s="6" t="n">
        <v>0</v>
      </c>
      <c r="AI60" s="6" t="n">
        <v>0</v>
      </c>
      <c r="AJ60" s="6" t="n">
        <v>0</v>
      </c>
      <c r="AK60" s="6" t="n">
        <v>0</v>
      </c>
      <c r="AL60" s="6" t="n">
        <v>0</v>
      </c>
      <c r="AM60" s="6" t="n">
        <v>0</v>
      </c>
      <c r="AN60" s="6" t="n">
        <v>0</v>
      </c>
      <c r="AO60" s="6" t="n">
        <v>0</v>
      </c>
      <c r="AP60" s="6" t="n">
        <v>0</v>
      </c>
      <c r="AQ60" s="6" t="n">
        <v>0</v>
      </c>
      <c r="AR60" s="6" t="n">
        <v>0</v>
      </c>
      <c r="AS60" s="6" t="n">
        <v>0</v>
      </c>
      <c r="AT60" s="6" t="n">
        <v>0</v>
      </c>
      <c r="AU60" s="6" t="n">
        <v>0</v>
      </c>
      <c r="AV60" s="6" t="n">
        <v>0</v>
      </c>
      <c r="AW60" s="6" t="n">
        <v>0</v>
      </c>
      <c r="AX60" s="6" t="n">
        <v>0</v>
      </c>
      <c r="AY60" s="6" t="n">
        <v>0</v>
      </c>
      <c r="AZ60" s="6" t="n">
        <v>0</v>
      </c>
      <c r="BA60" s="6" t="n">
        <v>0</v>
      </c>
      <c r="BB60" s="6" t="n">
        <v>0</v>
      </c>
      <c r="BC60" s="6" t="n">
        <v>0</v>
      </c>
      <c r="BD60" s="6" t="n">
        <v>0</v>
      </c>
      <c r="BE60" s="6" t="n">
        <v>0</v>
      </c>
      <c r="BF60" s="6" t="n">
        <v>0</v>
      </c>
      <c r="BG60" s="6" t="n">
        <v>0</v>
      </c>
      <c r="BH60" s="6" t="n">
        <v>0</v>
      </c>
      <c r="BI60" s="6" t="n">
        <v>0</v>
      </c>
      <c r="BJ60" s="6" t="n">
        <v>0</v>
      </c>
      <c r="BK60" s="6" t="n">
        <v>0</v>
      </c>
      <c r="BL60" s="6" t="n">
        <v>0</v>
      </c>
      <c r="BM60" s="6" t="n">
        <v>0</v>
      </c>
      <c r="BN60" s="6" t="n">
        <v>0</v>
      </c>
      <c r="BO60" s="13" t="n">
        <f aca="false">SUM(C60:BN60)</f>
        <v>0</v>
      </c>
      <c r="BP60" s="6" t="n">
        <v>0</v>
      </c>
      <c r="BQ60" s="6" t="n">
        <v>0</v>
      </c>
      <c r="BR60" s="6" t="n">
        <v>0</v>
      </c>
      <c r="BS60" s="6" t="n">
        <v>0</v>
      </c>
      <c r="BT60" s="6" t="n">
        <v>0</v>
      </c>
      <c r="BU60" s="6" t="n">
        <v>0</v>
      </c>
      <c r="BV60" s="6" t="n">
        <v>0</v>
      </c>
      <c r="BW60" s="6" t="n">
        <v>0</v>
      </c>
      <c r="BX60" s="13" t="n">
        <f aca="false">SUM(BO60:BW60)</f>
        <v>0</v>
      </c>
    </row>
    <row r="61" customFormat="false" ht="12.75" hidden="false" customHeight="false" outlineLevel="0" collapsed="false">
      <c r="A61" s="7" t="s">
        <v>149</v>
      </c>
      <c r="B61" s="12"/>
      <c r="C61" s="6" t="n">
        <v>0.168440788150336</v>
      </c>
      <c r="D61" s="6" t="n">
        <v>0</v>
      </c>
      <c r="E61" s="6" t="n">
        <v>0</v>
      </c>
      <c r="F61" s="6" t="n">
        <v>0</v>
      </c>
      <c r="G61" s="6" t="n">
        <v>4.01807538202593</v>
      </c>
      <c r="H61" s="6" t="n">
        <v>0.358839264249426</v>
      </c>
      <c r="I61" s="6" t="n">
        <v>0.147151361447837</v>
      </c>
      <c r="J61" s="6" t="n">
        <v>0.114385624838678</v>
      </c>
      <c r="K61" s="6" t="n">
        <v>0.153924076330798</v>
      </c>
      <c r="L61" s="6" t="n">
        <v>0.159959613907554</v>
      </c>
      <c r="M61" s="6" t="n">
        <v>0.641474039431907</v>
      </c>
      <c r="N61" s="6" t="n">
        <v>0.0921527848457234</v>
      </c>
      <c r="O61" s="6" t="n">
        <v>0</v>
      </c>
      <c r="P61" s="6" t="n">
        <v>0.3040126465596</v>
      </c>
      <c r="Q61" s="6" t="n">
        <v>0.118826927778326</v>
      </c>
      <c r="R61" s="6" t="n">
        <v>0.15114806186384</v>
      </c>
      <c r="S61" s="6" t="n">
        <v>0.110749039620505</v>
      </c>
      <c r="T61" s="6" t="n">
        <v>0.130416104125172</v>
      </c>
      <c r="U61" s="6" t="n">
        <v>0.205926819713407</v>
      </c>
      <c r="V61" s="6" t="n">
        <v>0.279289011454071</v>
      </c>
      <c r="W61" s="6" t="n">
        <v>0.19055866797857</v>
      </c>
      <c r="X61" s="6" t="n">
        <v>0.266889754210961</v>
      </c>
      <c r="Y61" s="6" t="n">
        <v>0.0982288010320595</v>
      </c>
      <c r="Z61" s="6" t="n">
        <v>0</v>
      </c>
      <c r="AA61" s="6" t="n">
        <v>0.117106460353391</v>
      </c>
      <c r="AB61" s="6" t="n">
        <v>0.0644377655744535</v>
      </c>
      <c r="AC61" s="6" t="n">
        <v>0.731949960176692</v>
      </c>
      <c r="AD61" s="6" t="n">
        <v>7.5986658269422</v>
      </c>
      <c r="AE61" s="6" t="n">
        <v>22.8255795095851</v>
      </c>
      <c r="AF61" s="6" t="n">
        <v>12.4439083862355</v>
      </c>
      <c r="AG61" s="6" t="n">
        <v>0.287995714370317</v>
      </c>
      <c r="AH61" s="6" t="n">
        <v>0</v>
      </c>
      <c r="AI61" s="6" t="n">
        <v>0</v>
      </c>
      <c r="AJ61" s="6" t="n">
        <v>0</v>
      </c>
      <c r="AK61" s="6" t="n">
        <v>0</v>
      </c>
      <c r="AL61" s="6" t="n">
        <v>2.26421270590764</v>
      </c>
      <c r="AM61" s="6" t="n">
        <v>10.3479824730504</v>
      </c>
      <c r="AN61" s="6" t="n">
        <v>43.5773455790747</v>
      </c>
      <c r="AO61" s="6" t="n">
        <v>15.596175273019</v>
      </c>
      <c r="AP61" s="6" t="n">
        <v>2.71360767034505</v>
      </c>
      <c r="AQ61" s="6" t="n">
        <v>0</v>
      </c>
      <c r="AR61" s="6" t="n">
        <v>0</v>
      </c>
      <c r="AS61" s="6" t="n">
        <v>1.32205987822043</v>
      </c>
      <c r="AT61" s="6" t="n">
        <v>0.634369925205629</v>
      </c>
      <c r="AU61" s="6" t="n">
        <v>0</v>
      </c>
      <c r="AV61" s="6" t="n">
        <v>5.9555500057541</v>
      </c>
      <c r="AW61" s="6" t="n">
        <v>2.46846337958157</v>
      </c>
      <c r="AX61" s="6" t="n">
        <v>1.45929079588328</v>
      </c>
      <c r="AY61" s="6" t="n">
        <v>12.2346877462348</v>
      </c>
      <c r="AZ61" s="6" t="n">
        <v>3.1258949904146</v>
      </c>
      <c r="BA61" s="6" t="n">
        <v>4.12852575791192</v>
      </c>
      <c r="BB61" s="6" t="n">
        <v>0.686454127162088</v>
      </c>
      <c r="BC61" s="6" t="n">
        <v>0</v>
      </c>
      <c r="BD61" s="6" t="n">
        <v>3.03929290980929</v>
      </c>
      <c r="BE61" s="6" t="n">
        <v>24.3950732063255</v>
      </c>
      <c r="BF61" s="6" t="n">
        <v>2.91787858199637</v>
      </c>
      <c r="BG61" s="6" t="n">
        <v>4.64791757699384</v>
      </c>
      <c r="BH61" s="6" t="n">
        <v>0.571179526517664</v>
      </c>
      <c r="BI61" s="6" t="n">
        <v>98.878262813327</v>
      </c>
      <c r="BJ61" s="6" t="n">
        <v>4.87776346114619</v>
      </c>
      <c r="BK61" s="6" t="n">
        <v>5.0206495310862</v>
      </c>
      <c r="BL61" s="6" t="n">
        <v>0</v>
      </c>
      <c r="BM61" s="6" t="n">
        <v>0.67436417085706</v>
      </c>
      <c r="BN61" s="6" t="n">
        <v>0</v>
      </c>
      <c r="BO61" s="13" t="n">
        <f aca="false">SUM(C61:BN61)</f>
        <v>303.317094478626</v>
      </c>
      <c r="BP61" s="6" t="n">
        <v>31.7587014011768</v>
      </c>
      <c r="BQ61" s="6" t="n">
        <v>0</v>
      </c>
      <c r="BR61" s="6" t="n">
        <v>0</v>
      </c>
      <c r="BS61" s="6" t="n">
        <v>3.43513727577795</v>
      </c>
      <c r="BT61" s="6" t="n">
        <v>0</v>
      </c>
      <c r="BU61" s="6" t="n">
        <v>3.80220193861059</v>
      </c>
      <c r="BV61" s="6" t="n">
        <v>2.35712137732417</v>
      </c>
      <c r="BW61" s="6" t="n">
        <v>44.7297435284839</v>
      </c>
      <c r="BX61" s="13" t="n">
        <f aca="false">SUM(BO61:BW61)</f>
        <v>389.4</v>
      </c>
    </row>
    <row r="62" customFormat="false" ht="12.75" hidden="false" customHeight="false" outlineLevel="0" collapsed="false">
      <c r="A62" s="7" t="s">
        <v>151</v>
      </c>
      <c r="B62" s="12"/>
      <c r="C62" s="6" t="n">
        <v>0.0608436262026392</v>
      </c>
      <c r="D62" s="6" t="n">
        <v>0.0173841839923097</v>
      </c>
      <c r="E62" s="6" t="n">
        <v>0.000396007660115297</v>
      </c>
      <c r="F62" s="6" t="n">
        <v>0.0362690655346569</v>
      </c>
      <c r="G62" s="6" t="n">
        <v>0.633328622931423</v>
      </c>
      <c r="H62" s="6" t="n">
        <v>0.0372022389995305</v>
      </c>
      <c r="I62" s="6" t="n">
        <v>0.016845534363762</v>
      </c>
      <c r="J62" s="6" t="n">
        <v>0.0256070470218476</v>
      </c>
      <c r="K62" s="6" t="n">
        <v>0.023601878781482</v>
      </c>
      <c r="L62" s="6" t="n">
        <v>0.0657711357885281</v>
      </c>
      <c r="M62" s="6" t="n">
        <v>0.462352399454665</v>
      </c>
      <c r="N62" s="6" t="n">
        <v>0.666728442476549</v>
      </c>
      <c r="O62" s="6" t="n">
        <v>0.0463607398927065</v>
      </c>
      <c r="P62" s="6" t="n">
        <v>0.0443486197854016</v>
      </c>
      <c r="Q62" s="6" t="n">
        <v>0.0594042678060137</v>
      </c>
      <c r="R62" s="6" t="n">
        <v>0.0739527833647227</v>
      </c>
      <c r="S62" s="6" t="n">
        <v>0.0898482389528589</v>
      </c>
      <c r="T62" s="6" t="n">
        <v>0.0895020800890147</v>
      </c>
      <c r="U62" s="6" t="n">
        <v>0.159363884860972</v>
      </c>
      <c r="V62" s="6" t="n">
        <v>0.153162238014654</v>
      </c>
      <c r="W62" s="6" t="n">
        <v>0.0226112601862179</v>
      </c>
      <c r="X62" s="6" t="n">
        <v>0.0302573950786723</v>
      </c>
      <c r="Y62" s="6" t="n">
        <v>0.494038778189673</v>
      </c>
      <c r="Z62" s="6" t="n">
        <v>0.0681437631809532</v>
      </c>
      <c r="AA62" s="6" t="n">
        <v>0.0163840587458108</v>
      </c>
      <c r="AB62" s="6" t="n">
        <v>0.052237236774114</v>
      </c>
      <c r="AC62" s="6" t="n">
        <v>0.413847823065627</v>
      </c>
      <c r="AD62" s="6" t="n">
        <v>1.02446214679392</v>
      </c>
      <c r="AE62" s="6" t="n">
        <v>0.930452638669556</v>
      </c>
      <c r="AF62" s="6" t="n">
        <v>0.276910510377196</v>
      </c>
      <c r="AG62" s="6" t="n">
        <v>0.657265521484289</v>
      </c>
      <c r="AH62" s="6" t="n">
        <v>0.084766219535344</v>
      </c>
      <c r="AI62" s="6" t="n">
        <v>0.0771736224650899</v>
      </c>
      <c r="AJ62" s="6" t="n">
        <v>0.428839959209329</v>
      </c>
      <c r="AK62" s="6" t="n">
        <v>0.164387829091001</v>
      </c>
      <c r="AL62" s="6" t="n">
        <v>0.163171729538754</v>
      </c>
      <c r="AM62" s="6" t="n">
        <v>0.440874824787957</v>
      </c>
      <c r="AN62" s="6" t="n">
        <v>0.0726500117998485</v>
      </c>
      <c r="AO62" s="6" t="n">
        <v>0.124324587154593</v>
      </c>
      <c r="AP62" s="6" t="n">
        <v>0.396748530271612</v>
      </c>
      <c r="AQ62" s="6" t="n">
        <v>0.521917991353763</v>
      </c>
      <c r="AR62" s="6" t="n">
        <v>0.125358539896525</v>
      </c>
      <c r="AS62" s="6" t="n">
        <v>0.741698138211407</v>
      </c>
      <c r="AT62" s="6" t="n">
        <v>0.00959257007353333</v>
      </c>
      <c r="AU62" s="6" t="n">
        <v>0</v>
      </c>
      <c r="AV62" s="6" t="n">
        <v>1.24654957146921</v>
      </c>
      <c r="AW62" s="6" t="n">
        <v>0.159540018818707</v>
      </c>
      <c r="AX62" s="6" t="n">
        <v>0.434112401240837</v>
      </c>
      <c r="AY62" s="6" t="n">
        <v>0.0943334136387374</v>
      </c>
      <c r="AZ62" s="6" t="n">
        <v>0.0509411768723771</v>
      </c>
      <c r="BA62" s="6" t="n">
        <v>0.303361337010919</v>
      </c>
      <c r="BB62" s="6" t="n">
        <v>0.18884341594193</v>
      </c>
      <c r="BC62" s="6" t="n">
        <v>0</v>
      </c>
      <c r="BD62" s="6" t="n">
        <v>0.473672282149965</v>
      </c>
      <c r="BE62" s="6" t="n">
        <v>0.443055511274086</v>
      </c>
      <c r="BF62" s="6" t="n">
        <v>0.381943238887181</v>
      </c>
      <c r="BG62" s="6" t="n">
        <v>0.427296042140041</v>
      </c>
      <c r="BH62" s="6" t="n">
        <v>0.122390616539926</v>
      </c>
      <c r="BI62" s="6" t="n">
        <v>1.48087122151443</v>
      </c>
      <c r="BJ62" s="6" t="n">
        <v>0.195042562532457</v>
      </c>
      <c r="BK62" s="6" t="n">
        <v>0.75667019180241</v>
      </c>
      <c r="BL62" s="6" t="n">
        <v>0.00414467917103873</v>
      </c>
      <c r="BM62" s="6" t="n">
        <v>0.0368435970871021</v>
      </c>
      <c r="BN62" s="6" t="n">
        <v>0</v>
      </c>
      <c r="BO62" s="13" t="n">
        <f aca="false">SUM(C62:BN62)</f>
        <v>16.9</v>
      </c>
      <c r="BP62" s="6" t="n">
        <v>0</v>
      </c>
      <c r="BQ62" s="6" t="n">
        <v>0</v>
      </c>
      <c r="BR62" s="6" t="n">
        <v>0</v>
      </c>
      <c r="BS62" s="6" t="n">
        <v>0</v>
      </c>
      <c r="BT62" s="6" t="n">
        <v>0</v>
      </c>
      <c r="BU62" s="6" t="n">
        <v>0</v>
      </c>
      <c r="BV62" s="6" t="n">
        <v>0</v>
      </c>
      <c r="BW62" s="6" t="n">
        <v>0</v>
      </c>
      <c r="BX62" s="13" t="n">
        <f aca="false">SUM(BO62:BW62)</f>
        <v>16.9</v>
      </c>
    </row>
    <row r="63" customFormat="false" ht="12.75" hidden="false" customHeight="false" outlineLevel="0" collapsed="false">
      <c r="A63" s="7" t="s">
        <v>153</v>
      </c>
      <c r="B63" s="12"/>
      <c r="C63" s="6" t="n">
        <v>0.0219603462102711</v>
      </c>
      <c r="D63" s="6" t="n">
        <v>0.00240571911898095</v>
      </c>
      <c r="E63" s="6" t="n">
        <v>0</v>
      </c>
      <c r="F63" s="6" t="n">
        <v>0.118211228712015</v>
      </c>
      <c r="G63" s="6" t="n">
        <v>1.28751842139674</v>
      </c>
      <c r="H63" s="6" t="n">
        <v>0.0274419809824628</v>
      </c>
      <c r="I63" s="6" t="n">
        <v>0.00810919828839225</v>
      </c>
      <c r="J63" s="6" t="n">
        <v>0.00488999711972314</v>
      </c>
      <c r="K63" s="6" t="n">
        <v>0.0217848051241813</v>
      </c>
      <c r="L63" s="6" t="n">
        <v>0.0819058005122408</v>
      </c>
      <c r="M63" s="6" t="n">
        <v>0.447079961191376</v>
      </c>
      <c r="N63" s="6" t="n">
        <v>1.77752654821322</v>
      </c>
      <c r="O63" s="6" t="n">
        <v>0.0160362497105739</v>
      </c>
      <c r="P63" s="6" t="n">
        <v>0.00973544765940648</v>
      </c>
      <c r="Q63" s="6" t="n">
        <v>0.0617788348449796</v>
      </c>
      <c r="R63" s="6" t="n">
        <v>0.0125179066591914</v>
      </c>
      <c r="S63" s="6" t="n">
        <v>0.0900518186698349</v>
      </c>
      <c r="T63" s="6" t="n">
        <v>0.0361308175936474</v>
      </c>
      <c r="U63" s="6" t="n">
        <v>0.0950862959098303</v>
      </c>
      <c r="V63" s="6" t="n">
        <v>0.0671981716682626</v>
      </c>
      <c r="W63" s="6" t="n">
        <v>0.023573762435721</v>
      </c>
      <c r="X63" s="6" t="n">
        <v>0.0150591001167957</v>
      </c>
      <c r="Y63" s="6" t="n">
        <v>0.0596830281344373</v>
      </c>
      <c r="Z63" s="6" t="n">
        <v>0.0115894507346898</v>
      </c>
      <c r="AA63" s="6" t="n">
        <v>0.0171053358153425</v>
      </c>
      <c r="AB63" s="6" t="n">
        <v>0.0209016928009724</v>
      </c>
      <c r="AC63" s="6" t="n">
        <v>0.152598445534971</v>
      </c>
      <c r="AD63" s="6" t="n">
        <v>3.49285664397428</v>
      </c>
      <c r="AE63" s="6" t="n">
        <v>1.77400708787521</v>
      </c>
      <c r="AF63" s="6" t="n">
        <v>0.227789973893527</v>
      </c>
      <c r="AG63" s="6" t="n">
        <v>1.81074460316769</v>
      </c>
      <c r="AH63" s="6" t="n">
        <v>0.0597296189640272</v>
      </c>
      <c r="AI63" s="6" t="n">
        <v>0.0852922153722053</v>
      </c>
      <c r="AJ63" s="6" t="n">
        <v>0.258923627367207</v>
      </c>
      <c r="AK63" s="6" t="n">
        <v>0.270779609324969</v>
      </c>
      <c r="AL63" s="6" t="n">
        <v>0.240328294850924</v>
      </c>
      <c r="AM63" s="6" t="n">
        <v>1.59490651033367</v>
      </c>
      <c r="AN63" s="6" t="n">
        <v>0.102874317656862</v>
      </c>
      <c r="AO63" s="6" t="n">
        <v>0.0583255791849852</v>
      </c>
      <c r="AP63" s="6" t="n">
        <v>0.22702598417516</v>
      </c>
      <c r="AQ63" s="6" t="n">
        <v>0.754651596797591</v>
      </c>
      <c r="AR63" s="6" t="n">
        <v>0.182640504337586</v>
      </c>
      <c r="AS63" s="6" t="n">
        <v>3.74512061757064</v>
      </c>
      <c r="AT63" s="6" t="n">
        <v>0.00246378851794436</v>
      </c>
      <c r="AU63" s="6" t="n">
        <v>0</v>
      </c>
      <c r="AV63" s="6" t="n">
        <v>2.5707303814581</v>
      </c>
      <c r="AW63" s="6" t="n">
        <v>0.406608604204577</v>
      </c>
      <c r="AX63" s="6" t="n">
        <v>1.55342823794058</v>
      </c>
      <c r="AY63" s="6" t="n">
        <v>0.305936952726969</v>
      </c>
      <c r="AZ63" s="6" t="n">
        <v>0.129959545725385</v>
      </c>
      <c r="BA63" s="6" t="n">
        <v>0.0219023914805367</v>
      </c>
      <c r="BB63" s="6" t="n">
        <v>0.0756947527961276</v>
      </c>
      <c r="BC63" s="6" t="n">
        <v>0.0223907315325132</v>
      </c>
      <c r="BD63" s="6" t="n">
        <v>1.42088418460397</v>
      </c>
      <c r="BE63" s="6" t="n">
        <v>0.911878525738525</v>
      </c>
      <c r="BF63" s="6" t="n">
        <v>0.273148195769162</v>
      </c>
      <c r="BG63" s="6" t="n">
        <v>0.515997913907071</v>
      </c>
      <c r="BH63" s="6" t="n">
        <v>0.00195197244460143</v>
      </c>
      <c r="BI63" s="6" t="n">
        <v>5.65255366244748</v>
      </c>
      <c r="BJ63" s="6" t="n">
        <v>0.466518342761007</v>
      </c>
      <c r="BK63" s="6" t="n">
        <v>3.01527680750729</v>
      </c>
      <c r="BL63" s="6" t="n">
        <v>0.00114042556055231</v>
      </c>
      <c r="BM63" s="6" t="n">
        <v>0.0776574328728191</v>
      </c>
      <c r="BN63" s="6" t="n">
        <v>0</v>
      </c>
      <c r="BO63" s="13" t="n">
        <f aca="false">SUM(C63:BN63)</f>
        <v>36.8</v>
      </c>
      <c r="BP63" s="6" t="n">
        <v>0</v>
      </c>
      <c r="BQ63" s="6" t="n">
        <v>0</v>
      </c>
      <c r="BR63" s="6" t="n">
        <v>0</v>
      </c>
      <c r="BS63" s="6" t="n">
        <v>0</v>
      </c>
      <c r="BT63" s="6" t="n">
        <v>0</v>
      </c>
      <c r="BU63" s="6" t="n">
        <v>0</v>
      </c>
      <c r="BV63" s="6" t="n">
        <v>0</v>
      </c>
      <c r="BW63" s="6" t="n">
        <v>0</v>
      </c>
      <c r="BX63" s="13" t="n">
        <f aca="false">SUM(BO63:BW63)</f>
        <v>36.8</v>
      </c>
    </row>
    <row r="64" customFormat="false" ht="12.75" hidden="false" customHeight="false" outlineLevel="0" collapsed="false">
      <c r="A64" s="7" t="s">
        <v>155</v>
      </c>
      <c r="B64" s="12"/>
      <c r="C64" s="6" t="n">
        <v>1.50653175997364</v>
      </c>
      <c r="D64" s="6" t="n">
        <v>0.310763799122743</v>
      </c>
      <c r="E64" s="6" t="n">
        <v>0</v>
      </c>
      <c r="F64" s="6" t="n">
        <v>0.19757612173946</v>
      </c>
      <c r="G64" s="6" t="n">
        <v>2.5175731019764</v>
      </c>
      <c r="H64" s="6" t="n">
        <v>0.976179896959514</v>
      </c>
      <c r="I64" s="6" t="n">
        <v>0.529487626551455</v>
      </c>
      <c r="J64" s="6" t="n">
        <v>0.333904909707183</v>
      </c>
      <c r="K64" s="6" t="n">
        <v>0.758288019122629</v>
      </c>
      <c r="L64" s="6" t="n">
        <v>0.069536440631974</v>
      </c>
      <c r="M64" s="6" t="n">
        <v>0.824897568226255</v>
      </c>
      <c r="N64" s="6" t="n">
        <v>2.48489722612332</v>
      </c>
      <c r="O64" s="6" t="n">
        <v>1.07502660480243</v>
      </c>
      <c r="P64" s="6" t="n">
        <v>0.414651835181522</v>
      </c>
      <c r="Q64" s="6" t="n">
        <v>0.534284122801187</v>
      </c>
      <c r="R64" s="6" t="n">
        <v>3.59537440107316</v>
      </c>
      <c r="S64" s="6" t="n">
        <v>0.536163021348209</v>
      </c>
      <c r="T64" s="6" t="n">
        <v>0.497280995197936</v>
      </c>
      <c r="U64" s="6" t="n">
        <v>1.0881633201073</v>
      </c>
      <c r="V64" s="6" t="n">
        <v>0.378335582085113</v>
      </c>
      <c r="W64" s="6" t="n">
        <v>0.0622994071367926</v>
      </c>
      <c r="X64" s="6" t="n">
        <v>2.30720457810349</v>
      </c>
      <c r="Y64" s="6" t="n">
        <v>1.93045419962272</v>
      </c>
      <c r="Z64" s="6" t="n">
        <v>0.373213345145942</v>
      </c>
      <c r="AA64" s="6" t="n">
        <v>0.151515254329914</v>
      </c>
      <c r="AB64" s="6" t="n">
        <v>0.660297448656931</v>
      </c>
      <c r="AC64" s="6" t="n">
        <v>19.635345851564</v>
      </c>
      <c r="AD64" s="6" t="n">
        <v>6.06562749202993</v>
      </c>
      <c r="AE64" s="6" t="n">
        <v>72.7817434674866</v>
      </c>
      <c r="AF64" s="6" t="n">
        <v>27.6070120378767</v>
      </c>
      <c r="AG64" s="6" t="n">
        <v>1.20295121083779</v>
      </c>
      <c r="AH64" s="6" t="n">
        <v>0.105942773163311</v>
      </c>
      <c r="AI64" s="6" t="n">
        <v>0.0991792689760969</v>
      </c>
      <c r="AJ64" s="6" t="n">
        <v>7.36548346797347</v>
      </c>
      <c r="AK64" s="6" t="n">
        <v>0</v>
      </c>
      <c r="AL64" s="6" t="n">
        <v>0</v>
      </c>
      <c r="AM64" s="6" t="n">
        <v>4.90764232514631</v>
      </c>
      <c r="AN64" s="6" t="n">
        <v>0</v>
      </c>
      <c r="AO64" s="6" t="n">
        <v>15.4492729101465</v>
      </c>
      <c r="AP64" s="6" t="n">
        <v>41.5410604908168</v>
      </c>
      <c r="AQ64" s="6" t="n">
        <v>60.9655047438316</v>
      </c>
      <c r="AR64" s="6" t="n">
        <v>0.413881901050577</v>
      </c>
      <c r="AS64" s="6" t="n">
        <v>14.3012417723095</v>
      </c>
      <c r="AT64" s="6" t="n">
        <v>11.6430745896067</v>
      </c>
      <c r="AU64" s="6" t="n">
        <v>0.580535515587835</v>
      </c>
      <c r="AV64" s="6" t="n">
        <v>182.322630568257</v>
      </c>
      <c r="AW64" s="6" t="n">
        <v>20.2943407489781</v>
      </c>
      <c r="AX64" s="6" t="n">
        <v>0.132362849675346</v>
      </c>
      <c r="AY64" s="6" t="n">
        <v>1.29968740152291</v>
      </c>
      <c r="AZ64" s="6" t="n">
        <v>1.10999222787161</v>
      </c>
      <c r="BA64" s="6" t="n">
        <v>2.91562223821323</v>
      </c>
      <c r="BB64" s="6" t="n">
        <v>1.3167036416111</v>
      </c>
      <c r="BC64" s="6" t="n">
        <v>0.157936971871394</v>
      </c>
      <c r="BD64" s="6" t="n">
        <v>22.3529068465169</v>
      </c>
      <c r="BE64" s="6" t="n">
        <v>0.288546815646445</v>
      </c>
      <c r="BF64" s="6" t="n">
        <v>7.88238006590489</v>
      </c>
      <c r="BG64" s="6" t="n">
        <v>3.97298141903481</v>
      </c>
      <c r="BH64" s="6" t="n">
        <v>5.95158493827506</v>
      </c>
      <c r="BI64" s="6" t="n">
        <v>0.423502863861964</v>
      </c>
      <c r="BJ64" s="6" t="n">
        <v>1.11602802735109</v>
      </c>
      <c r="BK64" s="6" t="n">
        <v>0.345499963635733</v>
      </c>
      <c r="BL64" s="6" t="n">
        <v>8.11770694148165</v>
      </c>
      <c r="BM64" s="6" t="n">
        <v>0.918033366160214</v>
      </c>
      <c r="BN64" s="6" t="n">
        <v>0</v>
      </c>
      <c r="BO64" s="13" t="n">
        <f aca="false">SUM(C64:BN64)</f>
        <v>569.6978483</v>
      </c>
      <c r="BP64" s="6" t="n">
        <v>38.7021517</v>
      </c>
      <c r="BQ64" s="6" t="n">
        <v>0</v>
      </c>
      <c r="BR64" s="6" t="n">
        <v>0</v>
      </c>
      <c r="BS64" s="6" t="n">
        <v>0</v>
      </c>
      <c r="BT64" s="6" t="n">
        <v>0</v>
      </c>
      <c r="BU64" s="6" t="n">
        <v>0</v>
      </c>
      <c r="BV64" s="6" t="n">
        <v>0</v>
      </c>
      <c r="BW64" s="6" t="n">
        <v>0</v>
      </c>
      <c r="BX64" s="13" t="n">
        <f aca="false">SUM(BO64:BW64)</f>
        <v>608.4</v>
      </c>
    </row>
    <row r="65" customFormat="false" ht="12.75" hidden="false" customHeight="false" outlineLevel="0" collapsed="false">
      <c r="A65" s="7" t="s">
        <v>157</v>
      </c>
      <c r="B65" s="12"/>
      <c r="C65" s="6" t="n">
        <v>0.00296105755204667</v>
      </c>
      <c r="D65" s="6" t="n">
        <v>0</v>
      </c>
      <c r="E65" s="6" t="n">
        <v>0</v>
      </c>
      <c r="F65" s="6" t="n">
        <v>0</v>
      </c>
      <c r="G65" s="6" t="n">
        <v>0.225437410167321</v>
      </c>
      <c r="H65" s="6" t="n">
        <v>0.00178846088867991</v>
      </c>
      <c r="I65" s="6" t="n">
        <v>0</v>
      </c>
      <c r="J65" s="6" t="n">
        <v>0.00229427553709746</v>
      </c>
      <c r="K65" s="6" t="n">
        <v>0.00485590530278377</v>
      </c>
      <c r="L65" s="6" t="n">
        <v>0.0300776028774615</v>
      </c>
      <c r="M65" s="6" t="n">
        <v>0.145829581033254</v>
      </c>
      <c r="N65" s="6" t="n">
        <v>0</v>
      </c>
      <c r="O65" s="6" t="n">
        <v>0.00148922585703249</v>
      </c>
      <c r="P65" s="6" t="n">
        <v>0.00229125269401473</v>
      </c>
      <c r="Q65" s="6" t="n">
        <v>0.10649407960148</v>
      </c>
      <c r="R65" s="6" t="n">
        <v>1.71668938346739</v>
      </c>
      <c r="S65" s="6" t="n">
        <v>0.00881196918701413</v>
      </c>
      <c r="T65" s="6" t="n">
        <v>0.0221392135123019</v>
      </c>
      <c r="U65" s="6" t="n">
        <v>0.0327469188943926</v>
      </c>
      <c r="V65" s="6" t="n">
        <v>0.159646631094349</v>
      </c>
      <c r="W65" s="6" t="n">
        <v>6.85492931114634</v>
      </c>
      <c r="X65" s="6" t="n">
        <v>0.00236594992557619</v>
      </c>
      <c r="Y65" s="6" t="n">
        <v>0</v>
      </c>
      <c r="Z65" s="6" t="n">
        <v>0</v>
      </c>
      <c r="AA65" s="6" t="n">
        <v>0.00142332117343714</v>
      </c>
      <c r="AB65" s="6" t="n">
        <v>0.00206034688477429</v>
      </c>
      <c r="AC65" s="6" t="n">
        <v>0.00596581236379497</v>
      </c>
      <c r="AD65" s="6" t="n">
        <v>0</v>
      </c>
      <c r="AE65" s="6" t="n">
        <v>0.157964732610706</v>
      </c>
      <c r="AF65" s="6" t="n">
        <v>0.0540693134006993</v>
      </c>
      <c r="AG65" s="6" t="n">
        <v>0</v>
      </c>
      <c r="AH65" s="6" t="n">
        <v>0</v>
      </c>
      <c r="AI65" s="6" t="n">
        <v>0</v>
      </c>
      <c r="AJ65" s="6" t="n">
        <v>0.102013733397121</v>
      </c>
      <c r="AK65" s="6" t="n">
        <v>0</v>
      </c>
      <c r="AL65" s="6" t="n">
        <v>19.6513888849258</v>
      </c>
      <c r="AM65" s="6" t="n">
        <v>0</v>
      </c>
      <c r="AN65" s="6" t="n">
        <v>0</v>
      </c>
      <c r="AO65" s="6" t="n">
        <v>0</v>
      </c>
      <c r="AP65" s="6" t="n">
        <v>0.0155012635105373</v>
      </c>
      <c r="AQ65" s="6" t="n">
        <v>0</v>
      </c>
      <c r="AR65" s="6" t="n">
        <v>0</v>
      </c>
      <c r="AS65" s="6" t="n">
        <v>0</v>
      </c>
      <c r="AT65" s="6" t="n">
        <v>0.000446608620279335</v>
      </c>
      <c r="AU65" s="6" t="n">
        <v>0</v>
      </c>
      <c r="AV65" s="6" t="n">
        <v>0.304278705287857</v>
      </c>
      <c r="AW65" s="6" t="n">
        <v>0.0347676186743921</v>
      </c>
      <c r="AX65" s="6" t="n">
        <v>0.122690680843642</v>
      </c>
      <c r="AY65" s="6" t="n">
        <v>0.022120183702944</v>
      </c>
      <c r="AZ65" s="6" t="n">
        <v>0.0103712376725511</v>
      </c>
      <c r="BA65" s="6" t="n">
        <v>0.0666760667994173</v>
      </c>
      <c r="BB65" s="6" t="n">
        <v>0.0220285346716401</v>
      </c>
      <c r="BC65" s="6" t="n">
        <v>0</v>
      </c>
      <c r="BD65" s="6" t="n">
        <v>0.0837765467593825</v>
      </c>
      <c r="BE65" s="6" t="n">
        <v>0.0824106192921385</v>
      </c>
      <c r="BF65" s="6" t="n">
        <v>0.0188048858775745</v>
      </c>
      <c r="BG65" s="6" t="n">
        <v>0.342944345823239</v>
      </c>
      <c r="BH65" s="6" t="n">
        <v>0.0023979327744852</v>
      </c>
      <c r="BI65" s="6" t="n">
        <v>0.0811770327248341</v>
      </c>
      <c r="BJ65" s="6" t="n">
        <v>0.0328814815204537</v>
      </c>
      <c r="BK65" s="6" t="n">
        <v>0.197876944717796</v>
      </c>
      <c r="BL65" s="6" t="n">
        <v>0</v>
      </c>
      <c r="BM65" s="6" t="n">
        <v>9.06361485359502</v>
      </c>
      <c r="BN65" s="6" t="n">
        <v>0</v>
      </c>
      <c r="BO65" s="13" t="n">
        <f aca="false">SUM(C65:BN65)</f>
        <v>39.8004999163631</v>
      </c>
      <c r="BP65" s="6" t="n">
        <v>58.5995000836369</v>
      </c>
      <c r="BQ65" s="6" t="n">
        <v>0</v>
      </c>
      <c r="BR65" s="6" t="n">
        <v>0</v>
      </c>
      <c r="BS65" s="6" t="n">
        <v>0</v>
      </c>
      <c r="BT65" s="6" t="n">
        <v>0</v>
      </c>
      <c r="BU65" s="6" t="n">
        <v>0</v>
      </c>
      <c r="BV65" s="6" t="n">
        <v>0</v>
      </c>
      <c r="BW65" s="6" t="n">
        <v>0</v>
      </c>
      <c r="BX65" s="13" t="n">
        <f aca="false">SUM(BO65:BW65)</f>
        <v>98.4</v>
      </c>
    </row>
    <row r="66" customFormat="false" ht="12.75" hidden="false" customHeight="false" outlineLevel="0" collapsed="false">
      <c r="A66" s="7" t="s">
        <v>159</v>
      </c>
      <c r="B66" s="12"/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  <c r="O66" s="6" t="n">
        <v>0</v>
      </c>
      <c r="P66" s="6" t="n">
        <v>0</v>
      </c>
      <c r="Q66" s="6" t="n">
        <v>0</v>
      </c>
      <c r="R66" s="6" t="n">
        <v>0</v>
      </c>
      <c r="S66" s="6" t="n">
        <v>0</v>
      </c>
      <c r="T66" s="6" t="n">
        <v>0</v>
      </c>
      <c r="U66" s="6" t="n">
        <v>0</v>
      </c>
      <c r="V66" s="6" t="n">
        <v>0</v>
      </c>
      <c r="W66" s="6" t="n">
        <v>0</v>
      </c>
      <c r="X66" s="6" t="n">
        <v>0</v>
      </c>
      <c r="Y66" s="6" t="n">
        <v>0</v>
      </c>
      <c r="Z66" s="6" t="n">
        <v>0</v>
      </c>
      <c r="AA66" s="6" t="n">
        <v>0</v>
      </c>
      <c r="AB66" s="6" t="n">
        <v>0</v>
      </c>
      <c r="AC66" s="6" t="n">
        <v>0</v>
      </c>
      <c r="AD66" s="6" t="n">
        <v>0</v>
      </c>
      <c r="AE66" s="6" t="n">
        <v>0</v>
      </c>
      <c r="AF66" s="6" t="n">
        <v>0</v>
      </c>
      <c r="AG66" s="6" t="n">
        <v>0</v>
      </c>
      <c r="AH66" s="6" t="n">
        <v>0</v>
      </c>
      <c r="AI66" s="6" t="n">
        <v>0</v>
      </c>
      <c r="AJ66" s="6" t="n">
        <v>0</v>
      </c>
      <c r="AK66" s="6" t="n">
        <v>0</v>
      </c>
      <c r="AL66" s="6" t="n">
        <v>0</v>
      </c>
      <c r="AM66" s="6" t="n">
        <v>0</v>
      </c>
      <c r="AN66" s="6" t="n">
        <v>0</v>
      </c>
      <c r="AO66" s="6" t="n">
        <v>0</v>
      </c>
      <c r="AP66" s="6" t="n">
        <v>0</v>
      </c>
      <c r="AQ66" s="6" t="n">
        <v>0</v>
      </c>
      <c r="AR66" s="6" t="n">
        <v>0</v>
      </c>
      <c r="AS66" s="6" t="n">
        <v>0</v>
      </c>
      <c r="AT66" s="6" t="n">
        <v>0</v>
      </c>
      <c r="AU66" s="6" t="n">
        <v>0</v>
      </c>
      <c r="AV66" s="6" t="n">
        <v>0</v>
      </c>
      <c r="AW66" s="6" t="n">
        <v>0</v>
      </c>
      <c r="AX66" s="6" t="n">
        <v>0</v>
      </c>
      <c r="AY66" s="6" t="n">
        <v>0</v>
      </c>
      <c r="AZ66" s="6" t="n">
        <v>0</v>
      </c>
      <c r="BA66" s="6" t="n">
        <v>0</v>
      </c>
      <c r="BB66" s="6" t="n">
        <v>0</v>
      </c>
      <c r="BC66" s="6" t="n">
        <v>0</v>
      </c>
      <c r="BD66" s="6" t="n">
        <v>0</v>
      </c>
      <c r="BE66" s="6" t="n">
        <v>0</v>
      </c>
      <c r="BF66" s="6" t="n">
        <v>0</v>
      </c>
      <c r="BG66" s="6" t="n">
        <v>0</v>
      </c>
      <c r="BH66" s="6" t="n">
        <v>0</v>
      </c>
      <c r="BI66" s="6" t="n">
        <v>0</v>
      </c>
      <c r="BJ66" s="6" t="n">
        <v>0</v>
      </c>
      <c r="BK66" s="6" t="n">
        <v>0</v>
      </c>
      <c r="BL66" s="6" t="n">
        <v>0</v>
      </c>
      <c r="BM66" s="6" t="n">
        <v>0</v>
      </c>
      <c r="BN66" s="6" t="n">
        <v>0</v>
      </c>
      <c r="BO66" s="13" t="n">
        <f aca="false">SUM(C66:BN66)</f>
        <v>0</v>
      </c>
      <c r="BP66" s="6" t="n">
        <v>0</v>
      </c>
      <c r="BQ66" s="6" t="n">
        <v>0</v>
      </c>
      <c r="BR66" s="6" t="n">
        <v>0</v>
      </c>
      <c r="BS66" s="6" t="n">
        <v>0</v>
      </c>
      <c r="BT66" s="6" t="n">
        <v>0</v>
      </c>
      <c r="BU66" s="6" t="n">
        <v>0</v>
      </c>
      <c r="BV66" s="6" t="n">
        <v>0</v>
      </c>
      <c r="BW66" s="6" t="n">
        <v>0</v>
      </c>
      <c r="BX66" s="13" t="n">
        <f aca="false">SUM(BO66:BW66)</f>
        <v>0</v>
      </c>
    </row>
    <row r="67" customFormat="false" ht="12.75" hidden="false" customHeight="false" outlineLevel="0" collapsed="false">
      <c r="A67" s="8"/>
      <c r="B67" s="33" t="s">
        <v>246</v>
      </c>
      <c r="C67" s="13" t="n">
        <f aca="false">SUM(C3:C66)</f>
        <v>1097.17522675109</v>
      </c>
      <c r="D67" s="13" t="n">
        <f aca="false">SUM(D3:D66)</f>
        <v>70.6886587541797</v>
      </c>
      <c r="E67" s="13" t="n">
        <f aca="false">SUM(E3:E66)</f>
        <v>14.0496920347112</v>
      </c>
      <c r="F67" s="13" t="n">
        <f aca="false">SUM(F3:F66)</f>
        <v>123.497889177928</v>
      </c>
      <c r="G67" s="13" t="n">
        <f aca="false">SUM(G3:G66)</f>
        <v>12912.467405365</v>
      </c>
      <c r="H67" s="13" t="n">
        <f aca="false">SUM(H3:H66)</f>
        <v>1720.30626997499</v>
      </c>
      <c r="I67" s="13" t="n">
        <f aca="false">SUM(I3:I66)</f>
        <v>961.810812935614</v>
      </c>
      <c r="J67" s="13" t="n">
        <f aca="false">SUM(J3:J66)</f>
        <v>1890.85701985658</v>
      </c>
      <c r="K67" s="13" t="n">
        <f aca="false">SUM(K3:K66)</f>
        <v>768.264059607811</v>
      </c>
      <c r="L67" s="13" t="n">
        <f aca="false">SUM(L3:L66)</f>
        <v>17707.8839071278</v>
      </c>
      <c r="M67" s="13" t="n">
        <f aca="false">SUM(M3:M66)</f>
        <v>13543.7233865153</v>
      </c>
      <c r="N67" s="13" t="n">
        <f aca="false">SUM(N3:N66)</f>
        <v>6596.17526152077</v>
      </c>
      <c r="O67" s="13" t="n">
        <f aca="false">SUM(O3:O66)</f>
        <v>2517.66589990735</v>
      </c>
      <c r="P67" s="13" t="n">
        <f aca="false">SUM(P3:P66)</f>
        <v>1545.54306412642</v>
      </c>
      <c r="Q67" s="13" t="n">
        <f aca="false">SUM(Q3:Q66)</f>
        <v>8488.55689213252</v>
      </c>
      <c r="R67" s="13" t="n">
        <f aca="false">SUM(R3:R66)</f>
        <v>2596.82356270567</v>
      </c>
      <c r="S67" s="13" t="n">
        <f aca="false">SUM(S3:S66)</f>
        <v>1223.89605770757</v>
      </c>
      <c r="T67" s="13" t="n">
        <f aca="false">SUM(T3:T66)</f>
        <v>1201.48507522461</v>
      </c>
      <c r="U67" s="13" t="n">
        <f aca="false">SUM(U3:U66)</f>
        <v>3128.40979497718</v>
      </c>
      <c r="V67" s="13" t="n">
        <f aca="false">SUM(V3:V66)</f>
        <v>9226.98583675106</v>
      </c>
      <c r="W67" s="13" t="n">
        <f aca="false">SUM(W3:W66)</f>
        <v>385.278961305368</v>
      </c>
      <c r="X67" s="13" t="n">
        <f aca="false">SUM(X3:X66)</f>
        <v>1287.13784587503</v>
      </c>
      <c r="Y67" s="13" t="n">
        <f aca="false">SUM(Y3:Y66)</f>
        <v>1300.85119193434</v>
      </c>
      <c r="Z67" s="13" t="n">
        <f aca="false">SUM(Z3:Z66)</f>
        <v>1778.78525664251</v>
      </c>
      <c r="AA67" s="13" t="n">
        <f aca="false">SUM(AA3:AA66)</f>
        <v>43.879103486341</v>
      </c>
      <c r="AB67" s="13" t="n">
        <f aca="false">SUM(AB3:AB66)</f>
        <v>1795.53944551608</v>
      </c>
      <c r="AC67" s="13" t="n">
        <f aca="false">SUM(AC3:AC66)</f>
        <v>6860.66156739098</v>
      </c>
      <c r="AD67" s="13" t="n">
        <f aca="false">SUM(AD3:AD66)</f>
        <v>3579.17140070202</v>
      </c>
      <c r="AE67" s="13" t="n">
        <f aca="false">SUM(AE3:AE66)</f>
        <v>14701.8059008686</v>
      </c>
      <c r="AF67" s="13" t="n">
        <f aca="false">SUM(AF3:AF66)</f>
        <v>1470.71897858604</v>
      </c>
      <c r="AG67" s="13" t="n">
        <f aca="false">SUM(AG3:AG66)</f>
        <v>3295.16021994362</v>
      </c>
      <c r="AH67" s="13" t="n">
        <f aca="false">SUM(AH3:AH66)</f>
        <v>963.103449345648</v>
      </c>
      <c r="AI67" s="13" t="n">
        <f aca="false">SUM(AI3:AI66)</f>
        <v>2079.08609802178</v>
      </c>
      <c r="AJ67" s="13" t="n">
        <f aca="false">SUM(AJ3:AJ66)</f>
        <v>6463.41487086602</v>
      </c>
      <c r="AK67" s="13" t="n">
        <f aca="false">SUM(AK3:AK66)</f>
        <v>1041.00974903073</v>
      </c>
      <c r="AL67" s="13" t="n">
        <f aca="false">SUM(AL3:AL66)</f>
        <v>1447.95895888463</v>
      </c>
      <c r="AM67" s="13" t="n">
        <f aca="false">SUM(AM3:AM66)</f>
        <v>611.591988253114</v>
      </c>
      <c r="AN67" s="13" t="n">
        <f aca="false">SUM(AN3:AN66)</f>
        <v>598.546155045781</v>
      </c>
      <c r="AO67" s="13" t="n">
        <f aca="false">SUM(AO3:AO66)</f>
        <v>3271.87715916663</v>
      </c>
      <c r="AP67" s="13" t="n">
        <f aca="false">SUM(AP3:AP66)</f>
        <v>2217.64429668545</v>
      </c>
      <c r="AQ67" s="13" t="n">
        <f aca="false">SUM(AQ3:AQ66)</f>
        <v>2994.11393627399</v>
      </c>
      <c r="AR67" s="13" t="n">
        <f aca="false">SUM(AR3:AR66)</f>
        <v>1290.16648430098</v>
      </c>
      <c r="AS67" s="13" t="n">
        <f aca="false">SUM(AS3:AS66)</f>
        <v>2257.79807173164</v>
      </c>
      <c r="AT67" s="13" t="n">
        <f aca="false">SUM(AT3:AT66)</f>
        <v>309.173732096344</v>
      </c>
      <c r="AU67" s="13" t="n">
        <f aca="false">SUM(AU3:AU66)</f>
        <v>338.124681334166</v>
      </c>
      <c r="AV67" s="13" t="n">
        <f aca="false">SUM(AV3:AV66)</f>
        <v>6303.37284023795</v>
      </c>
      <c r="AW67" s="13" t="n">
        <f aca="false">SUM(AW3:AW66)</f>
        <v>945.431710680377</v>
      </c>
      <c r="AX67" s="13" t="n">
        <f aca="false">SUM(AX3:AX66)</f>
        <v>976.706719185938</v>
      </c>
      <c r="AY67" s="13" t="n">
        <f aca="false">SUM(AY3:AY66)</f>
        <v>1383.46224833167</v>
      </c>
      <c r="AZ67" s="13" t="n">
        <f aca="false">SUM(AZ3:AZ66)</f>
        <v>281.477882458721</v>
      </c>
      <c r="BA67" s="13" t="n">
        <f aca="false">SUM(BA3:BA66)</f>
        <v>1592.41931776967</v>
      </c>
      <c r="BB67" s="13" t="n">
        <f aca="false">SUM(BB3:BB66)</f>
        <v>279.069164986234</v>
      </c>
      <c r="BC67" s="13" t="n">
        <f aca="false">SUM(BC3:BC66)</f>
        <v>1837.06552576747</v>
      </c>
      <c r="BD67" s="13" t="n">
        <f aca="false">SUM(BD3:BD66)</f>
        <v>872.724357648973</v>
      </c>
      <c r="BE67" s="13" t="n">
        <f aca="false">SUM(BE3:BE66)</f>
        <v>878.100780582288</v>
      </c>
      <c r="BF67" s="13" t="n">
        <f aca="false">SUM(BF3:BF66)</f>
        <v>622.427926222931</v>
      </c>
      <c r="BG67" s="13" t="n">
        <f aca="false">SUM(BG3:BG66)</f>
        <v>2512.18743158281</v>
      </c>
      <c r="BH67" s="13" t="n">
        <f aca="false">SUM(BH3:BH66)</f>
        <v>392.392780738392</v>
      </c>
      <c r="BI67" s="13" t="n">
        <f aca="false">SUM(BI3:BI66)</f>
        <v>364.44659317556</v>
      </c>
      <c r="BJ67" s="13" t="n">
        <f aca="false">SUM(BJ3:BJ66)</f>
        <v>210.578667801246</v>
      </c>
      <c r="BK67" s="13" t="n">
        <f aca="false">SUM(BK3:BK66)</f>
        <v>552.093826654842</v>
      </c>
      <c r="BL67" s="13" t="n">
        <f aca="false">SUM(BL3:BL66)</f>
        <v>57.9203184835934</v>
      </c>
      <c r="BM67" s="13" t="n">
        <f aca="false">SUM(BM3:BM66)</f>
        <v>182.907644497353</v>
      </c>
      <c r="BN67" s="13" t="n">
        <f aca="false">SUM(BN3:BN66)</f>
        <v>0</v>
      </c>
      <c r="BO67" s="13" t="n">
        <f aca="false">SUM(BO3:BO66)</f>
        <v>169963.651013248</v>
      </c>
      <c r="BP67" s="13" t="n">
        <f aca="false">SUM(BP3:BP66)</f>
        <v>24993.1771899509</v>
      </c>
      <c r="BQ67" s="13" t="n">
        <f aca="false">SUM(BQ3:BQ66)</f>
        <v>0</v>
      </c>
      <c r="BR67" s="13" t="n">
        <f aca="false">SUM(BR3:BR66)</f>
        <v>1080.7146960741</v>
      </c>
      <c r="BS67" s="13" t="n">
        <f aca="false">SUM(BS3:BS66)</f>
        <v>22135.0689160655</v>
      </c>
      <c r="BT67" s="13" t="n">
        <f aca="false">SUM(BT3:BT66)</f>
        <v>1736.76203442964</v>
      </c>
      <c r="BU67" s="13" t="n">
        <f aca="false">SUM(BU3:BU66)</f>
        <v>47990.0876707658</v>
      </c>
      <c r="BV67" s="13" t="n">
        <f aca="false">SUM(BV3:BV66)</f>
        <v>13904.7448290575</v>
      </c>
      <c r="BW67" s="13" t="n">
        <f aca="false">SUM(BW3:BW66)</f>
        <v>31582.2617958304</v>
      </c>
      <c r="BX67" s="13" t="n">
        <f aca="false">SUM(BO67:BW67)</f>
        <v>313386.468145422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4" width="10"/>
    <col collapsed="false" customWidth="true" hidden="false" outlineLevel="0" max="2" min="2" style="4" width="44.85"/>
    <col collapsed="false" customWidth="true" hidden="false" outlineLevel="0" max="1025" min="3" style="0" width="8.67"/>
  </cols>
  <sheetData>
    <row r="1" customFormat="false" ht="12.75" hidden="false" customHeight="false" outlineLevel="0" collapsed="false">
      <c r="A1" s="23"/>
      <c r="B1" s="23"/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17"/>
      <c r="BP1" s="17" t="s">
        <v>238</v>
      </c>
      <c r="BQ1" s="17" t="s">
        <v>239</v>
      </c>
      <c r="BR1" s="17" t="s">
        <v>240</v>
      </c>
      <c r="BS1" s="17" t="s">
        <v>241</v>
      </c>
      <c r="BT1" s="17" t="s">
        <v>242</v>
      </c>
      <c r="BU1" s="17" t="s">
        <v>243</v>
      </c>
      <c r="BV1" s="17" t="s">
        <v>244</v>
      </c>
      <c r="BW1" s="17" t="s">
        <v>245</v>
      </c>
      <c r="BX1" s="27"/>
    </row>
    <row r="2" customFormat="false" ht="102.75" hidden="false" customHeight="false" outlineLevel="0" collapsed="false">
      <c r="A2" s="19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1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1" t="s">
        <v>246</v>
      </c>
      <c r="BP2" s="21" t="s">
        <v>247</v>
      </c>
      <c r="BQ2" s="21" t="s">
        <v>248</v>
      </c>
      <c r="BR2" s="21" t="s">
        <v>249</v>
      </c>
      <c r="BS2" s="21" t="s">
        <v>250</v>
      </c>
      <c r="BT2" s="21" t="s">
        <v>251</v>
      </c>
      <c r="BU2" s="21" t="s">
        <v>252</v>
      </c>
      <c r="BV2" s="21" t="s">
        <v>253</v>
      </c>
      <c r="BW2" s="21" t="s">
        <v>254</v>
      </c>
      <c r="BX2" s="21" t="s">
        <v>282</v>
      </c>
    </row>
    <row r="3" customFormat="false" ht="12.75" hidden="false" customHeight="false" outlineLevel="0" collapsed="false">
      <c r="A3" s="7" t="s">
        <v>33</v>
      </c>
      <c r="B3" s="23"/>
      <c r="C3" s="18" t="n">
        <v>757.273421979469</v>
      </c>
      <c r="D3" s="18" t="n">
        <v>43.7919111820641</v>
      </c>
      <c r="E3" s="18" t="n">
        <v>0</v>
      </c>
      <c r="F3" s="18" t="n">
        <v>2.09161773911377</v>
      </c>
      <c r="G3" s="18" t="n">
        <v>5540.07542945806</v>
      </c>
      <c r="H3" s="18" t="n">
        <v>18.6742927844579</v>
      </c>
      <c r="I3" s="18" t="n">
        <v>0</v>
      </c>
      <c r="J3" s="18" t="n">
        <v>0</v>
      </c>
      <c r="K3" s="18" t="n">
        <v>0</v>
      </c>
      <c r="L3" s="18" t="n">
        <v>0</v>
      </c>
      <c r="M3" s="18" t="n">
        <v>38.5571526883393</v>
      </c>
      <c r="N3" s="18" t="n">
        <v>0.77671091909995</v>
      </c>
      <c r="O3" s="18" t="n">
        <v>2.91744378509189</v>
      </c>
      <c r="P3" s="18" t="n">
        <v>0.116411358863749</v>
      </c>
      <c r="Q3" s="18" t="n">
        <v>0</v>
      </c>
      <c r="R3" s="18" t="n">
        <v>0</v>
      </c>
      <c r="S3" s="18" t="n">
        <v>0</v>
      </c>
      <c r="T3" s="18" t="n">
        <v>0</v>
      </c>
      <c r="U3" s="18" t="n">
        <v>0</v>
      </c>
      <c r="V3" s="18" t="n">
        <v>0.322831109204177</v>
      </c>
      <c r="W3" s="18" t="n">
        <v>0</v>
      </c>
      <c r="X3" s="18" t="n">
        <v>0</v>
      </c>
      <c r="Y3" s="18" t="n">
        <v>0</v>
      </c>
      <c r="Z3" s="18" t="n">
        <v>3.98553530499789</v>
      </c>
      <c r="AA3" s="18" t="n">
        <v>0.337869769106357</v>
      </c>
      <c r="AB3" s="18" t="n">
        <v>4.16000713569942</v>
      </c>
      <c r="AC3" s="18" t="n">
        <v>42.339070425242</v>
      </c>
      <c r="AD3" s="18" t="n">
        <v>0</v>
      </c>
      <c r="AE3" s="18" t="n">
        <v>48.3629634838918</v>
      </c>
      <c r="AF3" s="18" t="n">
        <v>-3.5527136788005E-015</v>
      </c>
      <c r="AG3" s="18" t="n">
        <v>5.87567491459149</v>
      </c>
      <c r="AH3" s="18" t="n">
        <v>0</v>
      </c>
      <c r="AI3" s="18" t="n">
        <v>0</v>
      </c>
      <c r="AJ3" s="18" t="n">
        <v>0.979016590564104</v>
      </c>
      <c r="AK3" s="18" t="n">
        <v>0</v>
      </c>
      <c r="AL3" s="18" t="n">
        <v>267.137666829982</v>
      </c>
      <c r="AM3" s="18" t="n">
        <v>0</v>
      </c>
      <c r="AN3" s="18" t="n">
        <v>0</v>
      </c>
      <c r="AO3" s="18" t="n">
        <v>0</v>
      </c>
      <c r="AP3" s="18" t="n">
        <v>0</v>
      </c>
      <c r="AQ3" s="18" t="n">
        <v>0</v>
      </c>
      <c r="AR3" s="18" t="n">
        <v>0</v>
      </c>
      <c r="AS3" s="18" t="n">
        <v>0</v>
      </c>
      <c r="AT3" s="18" t="n">
        <v>3.21022030950102</v>
      </c>
      <c r="AU3" s="18" t="n">
        <v>0</v>
      </c>
      <c r="AV3" s="18" t="n">
        <v>3.99500806813852</v>
      </c>
      <c r="AW3" s="18" t="n">
        <v>0.105476428649075</v>
      </c>
      <c r="AX3" s="18" t="n">
        <v>0.698320948602452</v>
      </c>
      <c r="AY3" s="18" t="n">
        <v>0</v>
      </c>
      <c r="AZ3" s="18" t="n">
        <v>0</v>
      </c>
      <c r="BA3" s="18" t="n">
        <v>0</v>
      </c>
      <c r="BB3" s="18" t="n">
        <v>0</v>
      </c>
      <c r="BC3" s="18" t="n">
        <v>0</v>
      </c>
      <c r="BD3" s="18" t="n">
        <v>90.9585198408735</v>
      </c>
      <c r="BE3" s="18" t="n">
        <v>18.1738114513986</v>
      </c>
      <c r="BF3" s="18" t="n">
        <v>0</v>
      </c>
      <c r="BG3" s="18" t="n">
        <v>11.8969025096089</v>
      </c>
      <c r="BH3" s="18" t="n">
        <v>46.9488632636198</v>
      </c>
      <c r="BI3" s="18" t="n">
        <v>0.168191723186743</v>
      </c>
      <c r="BJ3" s="18" t="n">
        <v>1.98029541097285</v>
      </c>
      <c r="BK3" s="18" t="n">
        <v>15.2303449222189</v>
      </c>
      <c r="BL3" s="18" t="n">
        <v>0</v>
      </c>
      <c r="BM3" s="18" t="n">
        <v>3.00095292400705</v>
      </c>
      <c r="BN3" s="18" t="n">
        <v>0</v>
      </c>
      <c r="BO3" s="16" t="n">
        <f aca="false">SUM(C3:BN3)</f>
        <v>6974.14193525861</v>
      </c>
      <c r="BP3" s="18" t="n">
        <v>1164.97517377751</v>
      </c>
      <c r="BQ3" s="18" t="n">
        <v>0</v>
      </c>
      <c r="BR3" s="18" t="n">
        <v>0</v>
      </c>
      <c r="BS3" s="18" t="n">
        <v>27.9967915139471</v>
      </c>
      <c r="BT3" s="18" t="n">
        <v>-329.793509637065</v>
      </c>
      <c r="BU3" s="18" t="n">
        <v>1175.01917740771</v>
      </c>
      <c r="BV3" s="18" t="n">
        <v>130.223806383741</v>
      </c>
      <c r="BW3" s="18" t="n">
        <v>168.794245108117</v>
      </c>
      <c r="BX3" s="16" t="n">
        <f aca="false">SUM(BO3:BW3)</f>
        <v>9311.35761981257</v>
      </c>
    </row>
    <row r="4" customFormat="false" ht="12.75" hidden="false" customHeight="false" outlineLevel="0" collapsed="false">
      <c r="A4" s="7" t="s">
        <v>35</v>
      </c>
      <c r="B4" s="23"/>
      <c r="C4" s="18" t="n">
        <v>6.05935940330205</v>
      </c>
      <c r="D4" s="18" t="n">
        <v>0</v>
      </c>
      <c r="E4" s="18" t="n">
        <v>0</v>
      </c>
      <c r="F4" s="18" t="n">
        <v>0</v>
      </c>
      <c r="G4" s="18" t="n">
        <v>0.262252836625175</v>
      </c>
      <c r="H4" s="18" t="n">
        <v>0</v>
      </c>
      <c r="I4" s="18" t="n">
        <v>156.819870643527</v>
      </c>
      <c r="J4" s="18" t="n">
        <v>14.3097131377828</v>
      </c>
      <c r="K4" s="18" t="n">
        <v>0</v>
      </c>
      <c r="L4" s="18" t="n">
        <v>0</v>
      </c>
      <c r="M4" s="18" t="n">
        <v>3.73661631860511</v>
      </c>
      <c r="N4" s="18" t="n">
        <v>0</v>
      </c>
      <c r="O4" s="18" t="n">
        <v>0</v>
      </c>
      <c r="P4" s="18" t="n">
        <v>0.725373369783215</v>
      </c>
      <c r="Q4" s="18" t="n">
        <v>0</v>
      </c>
      <c r="R4" s="18" t="n">
        <v>0</v>
      </c>
      <c r="S4" s="18" t="n">
        <v>0</v>
      </c>
      <c r="T4" s="18" t="n">
        <v>0</v>
      </c>
      <c r="U4" s="18" t="n">
        <v>0</v>
      </c>
      <c r="V4" s="18" t="n">
        <v>0</v>
      </c>
      <c r="W4" s="18" t="n">
        <v>0</v>
      </c>
      <c r="X4" s="18" t="n">
        <v>9.6400946636464</v>
      </c>
      <c r="Y4" s="18" t="n">
        <v>0</v>
      </c>
      <c r="Z4" s="18" t="n">
        <v>0</v>
      </c>
      <c r="AA4" s="18" t="n">
        <v>0</v>
      </c>
      <c r="AB4" s="18" t="n">
        <v>0</v>
      </c>
      <c r="AC4" s="18" t="n">
        <v>0.29618551569227</v>
      </c>
      <c r="AD4" s="18" t="n">
        <v>0</v>
      </c>
      <c r="AE4" s="18" t="n">
        <v>0</v>
      </c>
      <c r="AF4" s="18" t="n">
        <v>0</v>
      </c>
      <c r="AG4" s="18" t="n">
        <v>0</v>
      </c>
      <c r="AH4" s="18" t="n">
        <v>0</v>
      </c>
      <c r="AI4" s="18" t="n">
        <v>0</v>
      </c>
      <c r="AJ4" s="18" t="n">
        <v>0</v>
      </c>
      <c r="AK4" s="18" t="n">
        <v>0</v>
      </c>
      <c r="AL4" s="18" t="n">
        <v>0.133844566710852</v>
      </c>
      <c r="AM4" s="18" t="n">
        <v>0</v>
      </c>
      <c r="AN4" s="18" t="n">
        <v>0</v>
      </c>
      <c r="AO4" s="18" t="n">
        <v>0</v>
      </c>
      <c r="AP4" s="18" t="n">
        <v>0</v>
      </c>
      <c r="AQ4" s="18" t="n">
        <v>0</v>
      </c>
      <c r="AR4" s="18" t="n">
        <v>0</v>
      </c>
      <c r="AS4" s="18" t="n">
        <v>0</v>
      </c>
      <c r="AT4" s="18" t="n">
        <v>0</v>
      </c>
      <c r="AU4" s="18" t="n">
        <v>0</v>
      </c>
      <c r="AV4" s="18" t="n">
        <v>0</v>
      </c>
      <c r="AW4" s="18" t="n">
        <v>0.0715360341373233</v>
      </c>
      <c r="AX4" s="18" t="n">
        <v>0</v>
      </c>
      <c r="AY4" s="18" t="n">
        <v>0.294852741906703</v>
      </c>
      <c r="AZ4" s="18" t="n">
        <v>0.0725398173299989</v>
      </c>
      <c r="BA4" s="18" t="n">
        <v>0.362115613123031</v>
      </c>
      <c r="BB4" s="18" t="n">
        <v>0</v>
      </c>
      <c r="BC4" s="18" t="n">
        <v>0</v>
      </c>
      <c r="BD4" s="18" t="n">
        <v>17.3634317079093</v>
      </c>
      <c r="BE4" s="18" t="n">
        <v>0</v>
      </c>
      <c r="BF4" s="18" t="n">
        <v>0</v>
      </c>
      <c r="BG4" s="18" t="n">
        <v>0</v>
      </c>
      <c r="BH4" s="18" t="n">
        <v>0</v>
      </c>
      <c r="BI4" s="18" t="n">
        <v>0</v>
      </c>
      <c r="BJ4" s="18" t="n">
        <v>0</v>
      </c>
      <c r="BK4" s="18" t="n">
        <v>0</v>
      </c>
      <c r="BL4" s="18" t="n">
        <v>0</v>
      </c>
      <c r="BM4" s="18" t="n">
        <v>0.852228014966105</v>
      </c>
      <c r="BN4" s="18" t="n">
        <v>0</v>
      </c>
      <c r="BO4" s="16" t="n">
        <f aca="false">SUM(C4:BN4)</f>
        <v>211.000014385048</v>
      </c>
      <c r="BP4" s="18" t="n">
        <v>70.8253466743534</v>
      </c>
      <c r="BQ4" s="18" t="n">
        <v>0</v>
      </c>
      <c r="BR4" s="18" t="n">
        <v>0</v>
      </c>
      <c r="BS4" s="18" t="n">
        <v>0</v>
      </c>
      <c r="BT4" s="18" t="n">
        <v>15.6002686683514</v>
      </c>
      <c r="BU4" s="18" t="n">
        <v>71.0581435344503</v>
      </c>
      <c r="BV4" s="18" t="n">
        <v>5.64957309938642</v>
      </c>
      <c r="BW4" s="18" t="n">
        <v>23.567531795125</v>
      </c>
      <c r="BX4" s="16" t="n">
        <f aca="false">SUM(BO4:BW4)</f>
        <v>397.700878156714</v>
      </c>
    </row>
    <row r="5" customFormat="false" ht="12.75" hidden="false" customHeight="false" outlineLevel="0" collapsed="false">
      <c r="A5" s="7" t="s">
        <v>37</v>
      </c>
      <c r="B5" s="23"/>
      <c r="C5" s="18" t="n">
        <v>0</v>
      </c>
      <c r="D5" s="18" t="n">
        <v>0</v>
      </c>
      <c r="E5" s="18" t="n">
        <v>0</v>
      </c>
      <c r="F5" s="18" t="n">
        <v>0</v>
      </c>
      <c r="G5" s="18" t="n">
        <v>1.41819127295371</v>
      </c>
      <c r="H5" s="18" t="n">
        <v>0</v>
      </c>
      <c r="I5" s="18" t="n">
        <v>0</v>
      </c>
      <c r="J5" s="18" t="n">
        <v>0</v>
      </c>
      <c r="K5" s="18" t="n">
        <v>0</v>
      </c>
      <c r="L5" s="18" t="n">
        <v>0</v>
      </c>
      <c r="M5" s="18" t="n">
        <v>0.00287054553201474</v>
      </c>
      <c r="N5" s="18" t="n">
        <v>0</v>
      </c>
      <c r="O5" s="18" t="n">
        <v>0</v>
      </c>
      <c r="P5" s="18" t="n">
        <v>0</v>
      </c>
      <c r="Q5" s="18" t="n">
        <v>0</v>
      </c>
      <c r="R5" s="18" t="n">
        <v>0</v>
      </c>
      <c r="S5" s="18" t="n">
        <v>0</v>
      </c>
      <c r="T5" s="18" t="n">
        <v>0</v>
      </c>
      <c r="U5" s="18" t="n">
        <v>0</v>
      </c>
      <c r="V5" s="18" t="n">
        <v>0</v>
      </c>
      <c r="W5" s="18" t="n">
        <v>0</v>
      </c>
      <c r="X5" s="18" t="n">
        <v>0</v>
      </c>
      <c r="Y5" s="18" t="n">
        <v>0</v>
      </c>
      <c r="Z5" s="18" t="n">
        <v>0</v>
      </c>
      <c r="AA5" s="18" t="n">
        <v>0</v>
      </c>
      <c r="AB5" s="18" t="n">
        <v>0</v>
      </c>
      <c r="AC5" s="18" t="n">
        <v>0</v>
      </c>
      <c r="AD5" s="18" t="n">
        <v>0</v>
      </c>
      <c r="AE5" s="18" t="n">
        <v>0</v>
      </c>
      <c r="AF5" s="18" t="n">
        <v>0</v>
      </c>
      <c r="AG5" s="18" t="n">
        <v>0</v>
      </c>
      <c r="AH5" s="18" t="n">
        <v>0</v>
      </c>
      <c r="AI5" s="18" t="n">
        <v>0</v>
      </c>
      <c r="AJ5" s="18" t="n">
        <v>0</v>
      </c>
      <c r="AK5" s="18" t="n">
        <v>0</v>
      </c>
      <c r="AL5" s="18" t="n">
        <v>41.3446558443802</v>
      </c>
      <c r="AM5" s="18" t="n">
        <v>0</v>
      </c>
      <c r="AN5" s="18" t="n">
        <v>0</v>
      </c>
      <c r="AO5" s="18" t="n">
        <v>0</v>
      </c>
      <c r="AP5" s="18" t="n">
        <v>0</v>
      </c>
      <c r="AQ5" s="18" t="n">
        <v>0</v>
      </c>
      <c r="AR5" s="18" t="n">
        <v>0</v>
      </c>
      <c r="AS5" s="18" t="n">
        <v>0</v>
      </c>
      <c r="AT5" s="18" t="n">
        <v>0</v>
      </c>
      <c r="AU5" s="18" t="n">
        <v>0</v>
      </c>
      <c r="AV5" s="18" t="n">
        <v>0</v>
      </c>
      <c r="AW5" s="18" t="n">
        <v>0</v>
      </c>
      <c r="AX5" s="18" t="n">
        <v>0</v>
      </c>
      <c r="AY5" s="18" t="n">
        <v>0</v>
      </c>
      <c r="AZ5" s="18" t="n">
        <v>0</v>
      </c>
      <c r="BA5" s="18" t="n">
        <v>0</v>
      </c>
      <c r="BB5" s="18" t="n">
        <v>0</v>
      </c>
      <c r="BC5" s="18" t="n">
        <v>0</v>
      </c>
      <c r="BD5" s="18" t="n">
        <v>0</v>
      </c>
      <c r="BE5" s="18" t="n">
        <v>0</v>
      </c>
      <c r="BF5" s="18" t="n">
        <v>0</v>
      </c>
      <c r="BG5" s="18" t="n">
        <v>0</v>
      </c>
      <c r="BH5" s="18" t="n">
        <v>0</v>
      </c>
      <c r="BI5" s="18" t="n">
        <v>0</v>
      </c>
      <c r="BJ5" s="18" t="n">
        <v>0</v>
      </c>
      <c r="BK5" s="18" t="n">
        <v>0</v>
      </c>
      <c r="BL5" s="18" t="n">
        <v>0</v>
      </c>
      <c r="BM5" s="18" t="n">
        <v>0</v>
      </c>
      <c r="BN5" s="18" t="n">
        <v>0</v>
      </c>
      <c r="BO5" s="16" t="n">
        <f aca="false">SUM(C5:BN5)</f>
        <v>42.765717662866</v>
      </c>
      <c r="BP5" s="18" t="n">
        <v>45.1847895429603</v>
      </c>
      <c r="BQ5" s="18" t="n">
        <v>0</v>
      </c>
      <c r="BR5" s="18" t="n">
        <v>0</v>
      </c>
      <c r="BS5" s="18" t="n">
        <v>0</v>
      </c>
      <c r="BT5" s="18" t="n">
        <v>1.20049041186402</v>
      </c>
      <c r="BU5" s="18" t="n">
        <v>27.5096925737243</v>
      </c>
      <c r="BV5" s="18" t="n">
        <v>1.21173645860452</v>
      </c>
      <c r="BW5" s="18" t="n">
        <v>0.827573368820362</v>
      </c>
      <c r="BX5" s="16" t="n">
        <f aca="false">SUM(BO5:BW5)</f>
        <v>118.70000001884</v>
      </c>
    </row>
    <row r="6" customFormat="false" ht="12.75" hidden="false" customHeight="false" outlineLevel="0" collapsed="false">
      <c r="A6" s="7" t="s">
        <v>39</v>
      </c>
      <c r="B6" s="23"/>
      <c r="C6" s="18" t="n">
        <v>0.700335414776233</v>
      </c>
      <c r="D6" s="18" t="n">
        <v>0</v>
      </c>
      <c r="E6" s="18" t="n">
        <v>0</v>
      </c>
      <c r="F6" s="18" t="n">
        <v>19.1256646145305</v>
      </c>
      <c r="G6" s="18" t="n">
        <v>13.697275944184</v>
      </c>
      <c r="H6" s="18" t="n">
        <v>0.0408772173011445</v>
      </c>
      <c r="I6" s="18" t="n">
        <v>0</v>
      </c>
      <c r="J6" s="18" t="n">
        <v>0.61927537255916</v>
      </c>
      <c r="K6" s="18" t="n">
        <v>0</v>
      </c>
      <c r="L6" s="18" t="n">
        <v>0.315468779086586</v>
      </c>
      <c r="M6" s="18" t="n">
        <v>89.6932630001829</v>
      </c>
      <c r="N6" s="18" t="n">
        <v>0</v>
      </c>
      <c r="O6" s="18" t="n">
        <v>0.191377814946782</v>
      </c>
      <c r="P6" s="18" t="n">
        <v>223.928573460539</v>
      </c>
      <c r="Q6" s="18" t="n">
        <v>133.715238919691</v>
      </c>
      <c r="R6" s="18" t="n">
        <v>0.0859836463434029</v>
      </c>
      <c r="S6" s="18" t="n">
        <v>0</v>
      </c>
      <c r="T6" s="18" t="n">
        <v>4.9020310938534</v>
      </c>
      <c r="U6" s="18" t="n">
        <v>0</v>
      </c>
      <c r="V6" s="18" t="n">
        <v>0</v>
      </c>
      <c r="W6" s="18" t="n">
        <v>0</v>
      </c>
      <c r="X6" s="18" t="n">
        <v>140.364074518897</v>
      </c>
      <c r="Y6" s="18" t="n">
        <v>0</v>
      </c>
      <c r="Z6" s="18" t="n">
        <v>0</v>
      </c>
      <c r="AA6" s="18" t="n">
        <v>0</v>
      </c>
      <c r="AB6" s="18" t="n">
        <v>0</v>
      </c>
      <c r="AC6" s="18" t="n">
        <v>337.529072755659</v>
      </c>
      <c r="AD6" s="18" t="n">
        <v>0</v>
      </c>
      <c r="AE6" s="18" t="n">
        <v>0</v>
      </c>
      <c r="AF6" s="18" t="n">
        <v>0</v>
      </c>
      <c r="AG6" s="18" t="n">
        <v>0</v>
      </c>
      <c r="AH6" s="18" t="n">
        <v>0</v>
      </c>
      <c r="AI6" s="18" t="n">
        <v>0</v>
      </c>
      <c r="AJ6" s="18" t="n">
        <v>0</v>
      </c>
      <c r="AK6" s="18" t="n">
        <v>0</v>
      </c>
      <c r="AL6" s="18" t="n">
        <v>0</v>
      </c>
      <c r="AM6" s="18" t="n">
        <v>0</v>
      </c>
      <c r="AN6" s="18" t="n">
        <v>0</v>
      </c>
      <c r="AO6" s="18" t="n">
        <v>0</v>
      </c>
      <c r="AP6" s="18" t="n">
        <v>0</v>
      </c>
      <c r="AQ6" s="18" t="n">
        <v>0</v>
      </c>
      <c r="AR6" s="18" t="n">
        <v>0.0914049956966031</v>
      </c>
      <c r="AS6" s="18" t="n">
        <v>0</v>
      </c>
      <c r="AT6" s="18" t="n">
        <v>14.2953119365567</v>
      </c>
      <c r="AU6" s="18" t="n">
        <v>9.20845103743322</v>
      </c>
      <c r="AV6" s="18" t="n">
        <v>0</v>
      </c>
      <c r="AW6" s="18" t="n">
        <v>0</v>
      </c>
      <c r="AX6" s="18" t="n">
        <v>0</v>
      </c>
      <c r="AY6" s="18" t="n">
        <v>0</v>
      </c>
      <c r="AZ6" s="18" t="n">
        <v>0</v>
      </c>
      <c r="BA6" s="18" t="n">
        <v>0.0465283115825002</v>
      </c>
      <c r="BB6" s="18" t="n">
        <v>0</v>
      </c>
      <c r="BC6" s="18" t="n">
        <v>0</v>
      </c>
      <c r="BD6" s="18" t="n">
        <v>8.86881687178447</v>
      </c>
      <c r="BE6" s="18" t="n">
        <v>1.33720281391951</v>
      </c>
      <c r="BF6" s="18" t="n">
        <v>0</v>
      </c>
      <c r="BG6" s="18" t="n">
        <v>0</v>
      </c>
      <c r="BH6" s="18" t="n">
        <v>0</v>
      </c>
      <c r="BI6" s="18" t="n">
        <v>0</v>
      </c>
      <c r="BJ6" s="18" t="n">
        <v>0.0780387556960404</v>
      </c>
      <c r="BK6" s="18" t="n">
        <v>1.58354981013378</v>
      </c>
      <c r="BL6" s="18" t="n">
        <v>0</v>
      </c>
      <c r="BM6" s="18" t="n">
        <v>0</v>
      </c>
      <c r="BN6" s="18" t="n">
        <v>0</v>
      </c>
      <c r="BO6" s="16" t="n">
        <f aca="false">SUM(C6:BN6)</f>
        <v>1000.41781708535</v>
      </c>
      <c r="BP6" s="18" t="n">
        <v>11.3332137122826</v>
      </c>
      <c r="BQ6" s="18" t="n">
        <v>0</v>
      </c>
      <c r="BR6" s="18" t="n">
        <v>0</v>
      </c>
      <c r="BS6" s="18" t="n">
        <v>0</v>
      </c>
      <c r="BT6" s="18" t="n">
        <v>-219.760074229581</v>
      </c>
      <c r="BU6" s="18" t="n">
        <v>280.449914923997</v>
      </c>
      <c r="BV6" s="18" t="n">
        <v>28.3105275066772</v>
      </c>
      <c r="BW6" s="18" t="n">
        <v>89.1037250530135</v>
      </c>
      <c r="BX6" s="16" t="n">
        <f aca="false">SUM(BO6:BW6)</f>
        <v>1189.85512405174</v>
      </c>
    </row>
    <row r="7" customFormat="false" ht="12.75" hidden="false" customHeight="false" outlineLevel="0" collapsed="false">
      <c r="A7" s="7" t="s">
        <v>41</v>
      </c>
      <c r="B7" s="23"/>
      <c r="C7" s="18" t="n">
        <v>1969.81187926262</v>
      </c>
      <c r="D7" s="18" t="n">
        <v>0.147828011481489</v>
      </c>
      <c r="E7" s="18" t="n">
        <v>0.0266844540623818</v>
      </c>
      <c r="F7" s="18" t="n">
        <v>0.0788965577901927</v>
      </c>
      <c r="G7" s="18" t="n">
        <v>4116.80345754911</v>
      </c>
      <c r="H7" s="18" t="n">
        <v>0.923858688269552</v>
      </c>
      <c r="I7" s="18" t="n">
        <v>1.42866824477013</v>
      </c>
      <c r="J7" s="18" t="n">
        <v>15.526760690196</v>
      </c>
      <c r="K7" s="18" t="n">
        <v>1.29647814933218</v>
      </c>
      <c r="L7" s="18" t="n">
        <v>28.9274115334133</v>
      </c>
      <c r="M7" s="18" t="n">
        <v>323.810292434499</v>
      </c>
      <c r="N7" s="18" t="n">
        <v>3.72586404315926</v>
      </c>
      <c r="O7" s="18" t="n">
        <v>3.127412804908</v>
      </c>
      <c r="P7" s="18" t="n">
        <v>1.00998272782755</v>
      </c>
      <c r="Q7" s="18" t="n">
        <v>1.2168134408447</v>
      </c>
      <c r="R7" s="18" t="n">
        <v>8.55616800373431</v>
      </c>
      <c r="S7" s="18" t="n">
        <v>0.207880871241442</v>
      </c>
      <c r="T7" s="18" t="n">
        <v>0.697742619520538</v>
      </c>
      <c r="U7" s="18" t="n">
        <v>2.75798822083632</v>
      </c>
      <c r="V7" s="18" t="n">
        <v>1.29950539789759</v>
      </c>
      <c r="W7" s="18" t="n">
        <v>0.0660312056197229</v>
      </c>
      <c r="X7" s="18" t="n">
        <v>1.7661859296364</v>
      </c>
      <c r="Y7" s="18" t="n">
        <v>1.61618632550381</v>
      </c>
      <c r="Z7" s="18" t="n">
        <v>7.1795150390572</v>
      </c>
      <c r="AA7" s="18" t="n">
        <v>0.07877827447236</v>
      </c>
      <c r="AB7" s="18" t="n">
        <v>37.9629008549506</v>
      </c>
      <c r="AC7" s="18" t="n">
        <v>35.4371029248262</v>
      </c>
      <c r="AD7" s="18" t="n">
        <v>4.51512314451839</v>
      </c>
      <c r="AE7" s="18" t="n">
        <v>13.732545441844</v>
      </c>
      <c r="AF7" s="18" t="n">
        <v>4.71036879326362</v>
      </c>
      <c r="AG7" s="18" t="n">
        <v>8.02859195648972</v>
      </c>
      <c r="AH7" s="18" t="n">
        <v>0.133275482306434</v>
      </c>
      <c r="AI7" s="18" t="n">
        <v>0.360113920731978</v>
      </c>
      <c r="AJ7" s="18" t="n">
        <v>44.1636633490134</v>
      </c>
      <c r="AK7" s="18" t="n">
        <v>0.948043177227193</v>
      </c>
      <c r="AL7" s="18" t="n">
        <v>2683.38687649431</v>
      </c>
      <c r="AM7" s="18" t="n">
        <v>2.90726103563881</v>
      </c>
      <c r="AN7" s="18" t="n">
        <v>12.507308120337</v>
      </c>
      <c r="AO7" s="18" t="n">
        <v>4.67611512657313</v>
      </c>
      <c r="AP7" s="18" t="n">
        <v>7.77534104963033</v>
      </c>
      <c r="AQ7" s="18" t="n">
        <v>4.15857280299841</v>
      </c>
      <c r="AR7" s="18" t="n">
        <v>0.679990729483106</v>
      </c>
      <c r="AS7" s="18" t="n">
        <v>2.40728332981718</v>
      </c>
      <c r="AT7" s="18" t="n">
        <v>7.59985905194994</v>
      </c>
      <c r="AU7" s="18" t="n">
        <v>0</v>
      </c>
      <c r="AV7" s="18" t="n">
        <v>22.6418915040783</v>
      </c>
      <c r="AW7" s="18" t="n">
        <v>6.85900043328543</v>
      </c>
      <c r="AX7" s="18" t="n">
        <v>1.7340348303754</v>
      </c>
      <c r="AY7" s="18" t="n">
        <v>5.99639069694259</v>
      </c>
      <c r="AZ7" s="18" t="n">
        <v>5.71572390045306</v>
      </c>
      <c r="BA7" s="18" t="n">
        <v>10.7988466441444</v>
      </c>
      <c r="BB7" s="18" t="n">
        <v>1.95227225984932</v>
      </c>
      <c r="BC7" s="18" t="n">
        <v>1.1507646006588</v>
      </c>
      <c r="BD7" s="18" t="n">
        <v>15.6877858434955</v>
      </c>
      <c r="BE7" s="18" t="n">
        <v>186.971045144837</v>
      </c>
      <c r="BF7" s="18" t="n">
        <v>16.0864498268155</v>
      </c>
      <c r="BG7" s="18" t="n">
        <v>273.915086357386</v>
      </c>
      <c r="BH7" s="18" t="n">
        <v>227.616178704867</v>
      </c>
      <c r="BI7" s="18" t="n">
        <v>21.70968536609</v>
      </c>
      <c r="BJ7" s="18" t="n">
        <v>62.4526174704309</v>
      </c>
      <c r="BK7" s="18" t="n">
        <v>8.49774638300713</v>
      </c>
      <c r="BL7" s="18" t="n">
        <v>0.938274185685556</v>
      </c>
      <c r="BM7" s="18" t="n">
        <v>22.0487776041733</v>
      </c>
      <c r="BN7" s="18" t="n">
        <v>0</v>
      </c>
      <c r="BO7" s="16" t="n">
        <f aca="false">SUM(C7:BN7)</f>
        <v>10260.9511790223</v>
      </c>
      <c r="BP7" s="18" t="n">
        <v>8928.892196</v>
      </c>
      <c r="BQ7" s="18" t="n">
        <v>0</v>
      </c>
      <c r="BR7" s="18" t="n">
        <v>0</v>
      </c>
      <c r="BS7" s="18" t="n">
        <v>0</v>
      </c>
      <c r="BT7" s="18" t="n">
        <v>-200.216656659967</v>
      </c>
      <c r="BU7" s="18" t="n">
        <v>11869.6037183023</v>
      </c>
      <c r="BV7" s="18" t="n">
        <v>2787.16217740199</v>
      </c>
      <c r="BW7" s="18" t="n">
        <v>3166.72219734192</v>
      </c>
      <c r="BX7" s="16" t="n">
        <f aca="false">SUM(BO7:BW7)</f>
        <v>36813.1148114085</v>
      </c>
    </row>
    <row r="8" customFormat="false" ht="12.75" hidden="false" customHeight="false" outlineLevel="0" collapsed="false">
      <c r="A8" s="7" t="s">
        <v>43</v>
      </c>
      <c r="B8" s="23"/>
      <c r="C8" s="18" t="n">
        <v>2.61289319813668</v>
      </c>
      <c r="D8" s="18" t="n">
        <v>0</v>
      </c>
      <c r="E8" s="18" t="n">
        <v>3.57911408442016</v>
      </c>
      <c r="F8" s="18" t="n">
        <v>0.207138250814811</v>
      </c>
      <c r="G8" s="18" t="n">
        <v>4.81011688544334</v>
      </c>
      <c r="H8" s="18" t="n">
        <v>477.650184874593</v>
      </c>
      <c r="I8" s="18" t="n">
        <v>0.117527711084985</v>
      </c>
      <c r="J8" s="18" t="n">
        <v>4.40883052031707</v>
      </c>
      <c r="K8" s="18" t="n">
        <v>0.245544196603113</v>
      </c>
      <c r="L8" s="18" t="n">
        <v>0.448413225956177</v>
      </c>
      <c r="M8" s="18" t="n">
        <v>14.4118088768676</v>
      </c>
      <c r="N8" s="18" t="n">
        <v>1.01310569629226</v>
      </c>
      <c r="O8" s="18" t="n">
        <v>10.6341738120051</v>
      </c>
      <c r="P8" s="18" t="n">
        <v>2.52277038510175</v>
      </c>
      <c r="Q8" s="18" t="n">
        <v>0.735737104257861</v>
      </c>
      <c r="R8" s="18" t="n">
        <v>4.36866208332685</v>
      </c>
      <c r="S8" s="18" t="n">
        <v>0.46088276058938</v>
      </c>
      <c r="T8" s="18" t="n">
        <v>0.522542174462834</v>
      </c>
      <c r="U8" s="18" t="n">
        <v>1.45880160067688</v>
      </c>
      <c r="V8" s="18" t="n">
        <v>37.7846461811232</v>
      </c>
      <c r="W8" s="18" t="n">
        <v>0.900686238784514</v>
      </c>
      <c r="X8" s="18" t="n">
        <v>68.7833612197743</v>
      </c>
      <c r="Y8" s="18" t="n">
        <v>9.99099476862744</v>
      </c>
      <c r="Z8" s="18" t="n">
        <v>0</v>
      </c>
      <c r="AA8" s="18" t="n">
        <v>0.590328785269215</v>
      </c>
      <c r="AB8" s="18" t="n">
        <v>2.60568175572552</v>
      </c>
      <c r="AC8" s="18" t="n">
        <v>166.353171857905</v>
      </c>
      <c r="AD8" s="18" t="n">
        <v>11.3947311544168</v>
      </c>
      <c r="AE8" s="18" t="n">
        <v>0.439377604755649</v>
      </c>
      <c r="AF8" s="18" t="n">
        <v>0.986924496845305</v>
      </c>
      <c r="AG8" s="18" t="n">
        <v>2.05161239100253</v>
      </c>
      <c r="AH8" s="18" t="n">
        <v>0</v>
      </c>
      <c r="AI8" s="18" t="n">
        <v>0.252946346975486</v>
      </c>
      <c r="AJ8" s="18" t="n">
        <v>3.19711307662451</v>
      </c>
      <c r="AK8" s="18" t="n">
        <v>-5.55111512312578E-017</v>
      </c>
      <c r="AL8" s="18" t="n">
        <v>12.4319223554123</v>
      </c>
      <c r="AM8" s="18" t="n">
        <v>0</v>
      </c>
      <c r="AN8" s="18" t="n">
        <v>0.00354773527037244</v>
      </c>
      <c r="AO8" s="18" t="n">
        <v>1.10631632836545</v>
      </c>
      <c r="AP8" s="18" t="n">
        <v>0.116282944568785</v>
      </c>
      <c r="AQ8" s="18" t="n">
        <v>0</v>
      </c>
      <c r="AR8" s="18" t="n">
        <v>0</v>
      </c>
      <c r="AS8" s="18" t="n">
        <v>0</v>
      </c>
      <c r="AT8" s="18" t="n">
        <v>1.24348619623082</v>
      </c>
      <c r="AU8" s="18" t="n">
        <v>0</v>
      </c>
      <c r="AV8" s="18" t="n">
        <v>1.64914644862618</v>
      </c>
      <c r="AW8" s="18" t="n">
        <v>5.42221717919156</v>
      </c>
      <c r="AX8" s="18" t="n">
        <v>0.546395933453045</v>
      </c>
      <c r="AY8" s="18" t="n">
        <v>0.601603429182739</v>
      </c>
      <c r="AZ8" s="18" t="n">
        <v>1.92474406856372</v>
      </c>
      <c r="BA8" s="18" t="n">
        <v>0.401836799978154</v>
      </c>
      <c r="BB8" s="18" t="n">
        <v>0.390943629271583</v>
      </c>
      <c r="BC8" s="18" t="n">
        <v>0</v>
      </c>
      <c r="BD8" s="18" t="n">
        <v>17.5306882678192</v>
      </c>
      <c r="BE8" s="18" t="n">
        <v>15.335174852928</v>
      </c>
      <c r="BF8" s="18" t="n">
        <v>1.5626325027468</v>
      </c>
      <c r="BG8" s="18" t="n">
        <v>31.7597228060965</v>
      </c>
      <c r="BH8" s="18" t="n">
        <v>10.6866506011129</v>
      </c>
      <c r="BI8" s="18" t="n">
        <v>0.306478454008763</v>
      </c>
      <c r="BJ8" s="18" t="n">
        <v>4.43290375257654</v>
      </c>
      <c r="BK8" s="18" t="n">
        <v>0</v>
      </c>
      <c r="BL8" s="18" t="n">
        <v>0.284580355956299</v>
      </c>
      <c r="BM8" s="18" t="n">
        <v>18.3932561359769</v>
      </c>
      <c r="BN8" s="18" t="n">
        <v>0</v>
      </c>
      <c r="BO8" s="16" t="n">
        <f aca="false">SUM(C8:BN8)</f>
        <v>961.670354096115</v>
      </c>
      <c r="BP8" s="18" t="n">
        <v>349.960897995462</v>
      </c>
      <c r="BQ8" s="18" t="n">
        <v>0</v>
      </c>
      <c r="BR8" s="18" t="n">
        <v>0</v>
      </c>
      <c r="BS8" s="18" t="n">
        <v>0</v>
      </c>
      <c r="BT8" s="18" t="n">
        <v>-25.3822003390263</v>
      </c>
      <c r="BU8" s="18" t="n">
        <v>1752.36295619065</v>
      </c>
      <c r="BV8" s="18" t="n">
        <v>958.346029792499</v>
      </c>
      <c r="BW8" s="18" t="n">
        <v>682.728701927464</v>
      </c>
      <c r="BX8" s="16" t="n">
        <f aca="false">SUM(BO8:BW8)</f>
        <v>4679.68673966316</v>
      </c>
    </row>
    <row r="9" customFormat="false" ht="12.75" hidden="false" customHeight="false" outlineLevel="0" collapsed="false">
      <c r="A9" s="7" t="s">
        <v>45</v>
      </c>
      <c r="B9" s="23"/>
      <c r="C9" s="18" t="n">
        <v>3.27144922144256</v>
      </c>
      <c r="D9" s="18" t="n">
        <v>0</v>
      </c>
      <c r="E9" s="18" t="n">
        <v>0</v>
      </c>
      <c r="F9" s="18" t="n">
        <v>0.313241746958095</v>
      </c>
      <c r="G9" s="18" t="n">
        <v>42.7879375692218</v>
      </c>
      <c r="H9" s="18" t="n">
        <v>1.99626427897786</v>
      </c>
      <c r="I9" s="18" t="n">
        <v>264.303141644916</v>
      </c>
      <c r="J9" s="18" t="n">
        <v>14.2081613407076</v>
      </c>
      <c r="K9" s="18" t="n">
        <v>2.04379523353623</v>
      </c>
      <c r="L9" s="18" t="n">
        <v>0.340743460058373</v>
      </c>
      <c r="M9" s="18" t="n">
        <v>13.6586593809528</v>
      </c>
      <c r="N9" s="18" t="n">
        <v>0</v>
      </c>
      <c r="O9" s="18" t="n">
        <v>9.00440711963681</v>
      </c>
      <c r="P9" s="18" t="n">
        <v>21.6655906032535</v>
      </c>
      <c r="Q9" s="18" t="n">
        <v>7.77558384838655</v>
      </c>
      <c r="R9" s="18" t="n">
        <v>16.1810810257864</v>
      </c>
      <c r="S9" s="18" t="n">
        <v>1.27205490123744</v>
      </c>
      <c r="T9" s="18" t="n">
        <v>4.1941745733104</v>
      </c>
      <c r="U9" s="18" t="n">
        <v>28.2466488235822</v>
      </c>
      <c r="V9" s="18" t="n">
        <v>2.6760492145186</v>
      </c>
      <c r="W9" s="18" t="n">
        <v>1.61237941003468</v>
      </c>
      <c r="X9" s="18" t="n">
        <v>128.559931908441</v>
      </c>
      <c r="Y9" s="18" t="n">
        <v>2.38467684842548</v>
      </c>
      <c r="Z9" s="18" t="n">
        <v>0</v>
      </c>
      <c r="AA9" s="18" t="n">
        <v>0</v>
      </c>
      <c r="AB9" s="18" t="n">
        <v>1.41039073475346</v>
      </c>
      <c r="AC9" s="18" t="n">
        <v>893.44685629125</v>
      </c>
      <c r="AD9" s="18" t="n">
        <v>4.54395681686488</v>
      </c>
      <c r="AE9" s="18" t="n">
        <v>7.14706193798105</v>
      </c>
      <c r="AF9" s="18" t="n">
        <v>0</v>
      </c>
      <c r="AG9" s="18" t="n">
        <v>7.38087641428015</v>
      </c>
      <c r="AH9" s="18" t="n">
        <v>0</v>
      </c>
      <c r="AI9" s="18" t="n">
        <v>0</v>
      </c>
      <c r="AJ9" s="18" t="n">
        <v>3.62747331244653</v>
      </c>
      <c r="AK9" s="18" t="n">
        <v>0</v>
      </c>
      <c r="AL9" s="18" t="n">
        <v>0</v>
      </c>
      <c r="AM9" s="18" t="n">
        <v>0.05784784365001</v>
      </c>
      <c r="AN9" s="18" t="n">
        <v>0.204329814253792</v>
      </c>
      <c r="AO9" s="18" t="n">
        <v>0</v>
      </c>
      <c r="AP9" s="18" t="n">
        <v>0</v>
      </c>
      <c r="AQ9" s="18" t="n">
        <v>0</v>
      </c>
      <c r="AR9" s="18" t="n">
        <v>0</v>
      </c>
      <c r="AS9" s="18" t="n">
        <v>0</v>
      </c>
      <c r="AT9" s="18" t="n">
        <v>45.56144072255</v>
      </c>
      <c r="AU9" s="18" t="n">
        <v>45.7601279280361</v>
      </c>
      <c r="AV9" s="18" t="n">
        <v>10.9065871047511</v>
      </c>
      <c r="AW9" s="18" t="n">
        <v>4.02077212866155</v>
      </c>
      <c r="AX9" s="18" t="n">
        <v>0.887835553933148</v>
      </c>
      <c r="AY9" s="18" t="n">
        <v>0.312967842213875</v>
      </c>
      <c r="AZ9" s="18" t="n">
        <v>3.09427846941222</v>
      </c>
      <c r="BA9" s="18" t="n">
        <v>1.55473513158125</v>
      </c>
      <c r="BB9" s="18" t="n">
        <v>0</v>
      </c>
      <c r="BC9" s="18" t="n">
        <v>0</v>
      </c>
      <c r="BD9" s="18" t="n">
        <v>14.7855021717886</v>
      </c>
      <c r="BE9" s="18" t="n">
        <v>2.16516033121553</v>
      </c>
      <c r="BF9" s="18" t="n">
        <v>0</v>
      </c>
      <c r="BG9" s="18" t="n">
        <v>0</v>
      </c>
      <c r="BH9" s="18" t="n">
        <v>0.0457955367742241</v>
      </c>
      <c r="BI9" s="18" t="n">
        <v>0</v>
      </c>
      <c r="BJ9" s="18" t="n">
        <v>0</v>
      </c>
      <c r="BK9" s="18" t="n">
        <v>1.15221036916392</v>
      </c>
      <c r="BL9" s="18" t="n">
        <v>1.02063999157163</v>
      </c>
      <c r="BM9" s="18" t="n">
        <v>17.558000099464</v>
      </c>
      <c r="BN9" s="18" t="n">
        <v>0</v>
      </c>
      <c r="BO9" s="16" t="n">
        <f aca="false">SUM(C9:BN9)</f>
        <v>1633.14081869998</v>
      </c>
      <c r="BP9" s="18" t="n">
        <v>147.599248420278</v>
      </c>
      <c r="BQ9" s="18" t="n">
        <v>0</v>
      </c>
      <c r="BR9" s="18" t="n">
        <v>0</v>
      </c>
      <c r="BS9" s="18" t="n">
        <v>5.30962004396262</v>
      </c>
      <c r="BT9" s="18" t="n">
        <v>52.4107382805702</v>
      </c>
      <c r="BU9" s="18" t="n">
        <v>834.365016148397</v>
      </c>
      <c r="BV9" s="18" t="n">
        <v>177.281834544806</v>
      </c>
      <c r="BW9" s="18" t="n">
        <v>139.423463459435</v>
      </c>
      <c r="BX9" s="16" t="n">
        <f aca="false">SUM(BO9:BW9)</f>
        <v>2989.53073959743</v>
      </c>
    </row>
    <row r="10" customFormat="false" ht="12.75" hidden="false" customHeight="false" outlineLevel="0" collapsed="false">
      <c r="A10" s="7" t="s">
        <v>47</v>
      </c>
      <c r="B10" s="23"/>
      <c r="C10" s="18" t="n">
        <v>2.70263905910307</v>
      </c>
      <c r="D10" s="18" t="n">
        <v>0.000251782156113314</v>
      </c>
      <c r="E10" s="18" t="n">
        <v>0.000490920856696536</v>
      </c>
      <c r="F10" s="18" t="n">
        <v>0.176488045626016</v>
      </c>
      <c r="G10" s="18" t="n">
        <v>491.469297354972</v>
      </c>
      <c r="H10" s="18" t="n">
        <v>13.3970923256739</v>
      </c>
      <c r="I10" s="18" t="n">
        <v>16.5172503081567</v>
      </c>
      <c r="J10" s="18" t="n">
        <v>50.930771482031</v>
      </c>
      <c r="K10" s="18" t="n">
        <v>162.437204331665</v>
      </c>
      <c r="L10" s="18" t="n">
        <v>2.34104674304502</v>
      </c>
      <c r="M10" s="18" t="n">
        <v>54.5744702569405</v>
      </c>
      <c r="N10" s="18" t="n">
        <v>42.678654336418</v>
      </c>
      <c r="O10" s="18" t="n">
        <v>47.6257674533878</v>
      </c>
      <c r="P10" s="18" t="n">
        <v>47.9104981848974</v>
      </c>
      <c r="Q10" s="18" t="n">
        <v>32.2005179496734</v>
      </c>
      <c r="R10" s="18" t="n">
        <v>12.716122511521</v>
      </c>
      <c r="S10" s="18" t="n">
        <v>5.75831091946079</v>
      </c>
      <c r="T10" s="18" t="n">
        <v>15.0547403584482</v>
      </c>
      <c r="U10" s="18" t="n">
        <v>6.23198076462623</v>
      </c>
      <c r="V10" s="18" t="n">
        <v>5.18571333527299</v>
      </c>
      <c r="W10" s="18" t="n">
        <v>0.352743503494692</v>
      </c>
      <c r="X10" s="18" t="n">
        <v>42.7062416775574</v>
      </c>
      <c r="Y10" s="18" t="n">
        <v>1.65966444752852</v>
      </c>
      <c r="Z10" s="18" t="n">
        <v>0.165127024867645</v>
      </c>
      <c r="AA10" s="18" t="n">
        <v>0.722890244248115</v>
      </c>
      <c r="AB10" s="18" t="n">
        <v>4.60647887222755</v>
      </c>
      <c r="AC10" s="18" t="n">
        <v>16.0490842848382</v>
      </c>
      <c r="AD10" s="18" t="n">
        <v>13.970024812269</v>
      </c>
      <c r="AE10" s="18" t="n">
        <v>38.9162196157527</v>
      </c>
      <c r="AF10" s="18" t="n">
        <v>48.1188141352058</v>
      </c>
      <c r="AG10" s="18" t="n">
        <v>12.7502302193214</v>
      </c>
      <c r="AH10" s="18" t="n">
        <v>0.129456707773793</v>
      </c>
      <c r="AI10" s="18" t="n">
        <v>0.506918275945727</v>
      </c>
      <c r="AJ10" s="18" t="n">
        <v>180.088898505559</v>
      </c>
      <c r="AK10" s="18" t="n">
        <v>1.19900262429929</v>
      </c>
      <c r="AL10" s="18" t="n">
        <v>27.4083063640131</v>
      </c>
      <c r="AM10" s="18" t="n">
        <v>31.1590864007375</v>
      </c>
      <c r="AN10" s="18" t="n">
        <v>0.6796368501445</v>
      </c>
      <c r="AO10" s="18" t="n">
        <v>1.66889688784758</v>
      </c>
      <c r="AP10" s="18" t="n">
        <v>3.17153664096384</v>
      </c>
      <c r="AQ10" s="18" t="n">
        <v>13.8130266345591</v>
      </c>
      <c r="AR10" s="18" t="n">
        <v>3.23411255723048</v>
      </c>
      <c r="AS10" s="18" t="n">
        <v>10.4612011184519</v>
      </c>
      <c r="AT10" s="18" t="n">
        <v>31.121363575371</v>
      </c>
      <c r="AU10" s="18" t="n">
        <v>18.9063865224288</v>
      </c>
      <c r="AV10" s="18" t="n">
        <v>29.4425191129537</v>
      </c>
      <c r="AW10" s="18" t="n">
        <v>16.5208295451996</v>
      </c>
      <c r="AX10" s="18" t="n">
        <v>3.08079889902997</v>
      </c>
      <c r="AY10" s="18" t="n">
        <v>1.39678157043362</v>
      </c>
      <c r="AZ10" s="18" t="n">
        <v>3.85663777219275</v>
      </c>
      <c r="BA10" s="18" t="n">
        <v>2.40791648688476</v>
      </c>
      <c r="BB10" s="18" t="n">
        <v>2.34889355261503</v>
      </c>
      <c r="BC10" s="18" t="n">
        <v>2.20782236261589</v>
      </c>
      <c r="BD10" s="18" t="n">
        <v>91.667304657353</v>
      </c>
      <c r="BE10" s="18" t="n">
        <v>43.523613975203</v>
      </c>
      <c r="BF10" s="18" t="n">
        <v>12.0484522648998</v>
      </c>
      <c r="BG10" s="18" t="n">
        <v>35.5913393840638</v>
      </c>
      <c r="BH10" s="18" t="n">
        <v>9.48972386351551</v>
      </c>
      <c r="BI10" s="18" t="n">
        <v>4.699121480285</v>
      </c>
      <c r="BJ10" s="18" t="n">
        <v>3.00692080380614</v>
      </c>
      <c r="BK10" s="18" t="n">
        <v>2.62831743336199</v>
      </c>
      <c r="BL10" s="18" t="n">
        <v>0.162614894697176</v>
      </c>
      <c r="BM10" s="18" t="n">
        <v>2.87880007454359</v>
      </c>
      <c r="BN10" s="18" t="n">
        <v>0</v>
      </c>
      <c r="BO10" s="16" t="n">
        <f aca="false">SUM(C10:BN10)</f>
        <v>1780.43306506022</v>
      </c>
      <c r="BP10" s="18" t="n">
        <v>151.902593148159</v>
      </c>
      <c r="BQ10" s="18" t="n">
        <v>0</v>
      </c>
      <c r="BR10" s="18" t="n">
        <v>0</v>
      </c>
      <c r="BS10" s="18" t="n">
        <v>0</v>
      </c>
      <c r="BT10" s="18" t="n">
        <v>-58.7741523698306</v>
      </c>
      <c r="BU10" s="18" t="n">
        <v>1763.45595105267</v>
      </c>
      <c r="BV10" s="18" t="n">
        <v>452.579613992038</v>
      </c>
      <c r="BW10" s="18" t="n">
        <v>348.182274654803</v>
      </c>
      <c r="BX10" s="16" t="n">
        <f aca="false">SUM(BO10:BW10)</f>
        <v>4437.77934553806</v>
      </c>
    </row>
    <row r="11" customFormat="false" ht="12.75" hidden="false" customHeight="false" outlineLevel="0" collapsed="false">
      <c r="A11" s="7" t="s">
        <v>49</v>
      </c>
      <c r="B11" s="23"/>
      <c r="C11" s="18" t="n">
        <v>1.86331568121748</v>
      </c>
      <c r="D11" s="18" t="n">
        <v>0</v>
      </c>
      <c r="E11" s="18" t="n">
        <v>0</v>
      </c>
      <c r="F11" s="18" t="n">
        <v>0.479503411851303</v>
      </c>
      <c r="G11" s="18" t="n">
        <v>78.0997363681036</v>
      </c>
      <c r="H11" s="18" t="n">
        <v>10.3123504723142</v>
      </c>
      <c r="I11" s="18" t="n">
        <v>8.87673085791597</v>
      </c>
      <c r="J11" s="18" t="n">
        <v>3.69003074473183</v>
      </c>
      <c r="K11" s="18" t="n">
        <v>238.358887457133</v>
      </c>
      <c r="L11" s="18" t="n">
        <v>0.597396182953491</v>
      </c>
      <c r="M11" s="18" t="n">
        <v>24.3358554205087</v>
      </c>
      <c r="N11" s="18" t="n">
        <v>12.6456833606052</v>
      </c>
      <c r="O11" s="18" t="n">
        <v>2.09113283262812</v>
      </c>
      <c r="P11" s="18" t="n">
        <v>6.6876937836046</v>
      </c>
      <c r="Q11" s="18" t="n">
        <v>0.261017753446817</v>
      </c>
      <c r="R11" s="18" t="n">
        <v>2.35170830116174</v>
      </c>
      <c r="S11" s="18" t="n">
        <v>0.841155988144841</v>
      </c>
      <c r="T11" s="18" t="n">
        <v>2.04583422670279</v>
      </c>
      <c r="U11" s="18" t="n">
        <v>2.89067389884571</v>
      </c>
      <c r="V11" s="18" t="n">
        <v>3.18625687820612</v>
      </c>
      <c r="W11" s="18" t="n">
        <v>0.208523100686419</v>
      </c>
      <c r="X11" s="18" t="n">
        <v>9.56565119363608</v>
      </c>
      <c r="Y11" s="18" t="n">
        <v>0.998721095523721</v>
      </c>
      <c r="Z11" s="18" t="n">
        <v>0</v>
      </c>
      <c r="AA11" s="18" t="n">
        <v>0</v>
      </c>
      <c r="AB11" s="18" t="n">
        <v>0</v>
      </c>
      <c r="AC11" s="18" t="n">
        <v>21.6534299789321</v>
      </c>
      <c r="AD11" s="18" t="n">
        <v>85.2791302568292</v>
      </c>
      <c r="AE11" s="18" t="n">
        <v>213.655286581522</v>
      </c>
      <c r="AF11" s="18" t="n">
        <v>339.174949299741</v>
      </c>
      <c r="AG11" s="18" t="n">
        <v>2.27212391622855</v>
      </c>
      <c r="AH11" s="18" t="n">
        <v>0</v>
      </c>
      <c r="AI11" s="18" t="n">
        <v>0</v>
      </c>
      <c r="AJ11" s="18" t="n">
        <v>1.24602697609544</v>
      </c>
      <c r="AK11" s="18" t="n">
        <v>3.04656465486265</v>
      </c>
      <c r="AL11" s="18" t="n">
        <v>13.2491574516726</v>
      </c>
      <c r="AM11" s="18" t="n">
        <v>406.177554266067</v>
      </c>
      <c r="AN11" s="18" t="n">
        <v>44.8485791314316</v>
      </c>
      <c r="AO11" s="18" t="n">
        <v>10.5175146338766</v>
      </c>
      <c r="AP11" s="18" t="n">
        <v>7.18126552022426</v>
      </c>
      <c r="AQ11" s="18" t="n">
        <v>30.5894850784066</v>
      </c>
      <c r="AR11" s="18" t="n">
        <v>0.882621305434898</v>
      </c>
      <c r="AS11" s="18" t="n">
        <v>30.4512428081674</v>
      </c>
      <c r="AT11" s="18" t="n">
        <v>4.3580095773549</v>
      </c>
      <c r="AU11" s="18" t="n">
        <v>0</v>
      </c>
      <c r="AV11" s="18" t="n">
        <v>122.455683359677</v>
      </c>
      <c r="AW11" s="18" t="n">
        <v>4.95174588056925</v>
      </c>
      <c r="AX11" s="18" t="n">
        <v>0.64919907542427</v>
      </c>
      <c r="AY11" s="18" t="n">
        <v>123.789564232621</v>
      </c>
      <c r="AZ11" s="18" t="n">
        <v>18.2622793031461</v>
      </c>
      <c r="BA11" s="18" t="n">
        <v>10.3769778777652</v>
      </c>
      <c r="BB11" s="18" t="n">
        <v>0.964865500799675</v>
      </c>
      <c r="BC11" s="18" t="n">
        <v>4.83087898786656</v>
      </c>
      <c r="BD11" s="18" t="n">
        <v>116.193314056833</v>
      </c>
      <c r="BE11" s="18" t="n">
        <v>213.684302549319</v>
      </c>
      <c r="BF11" s="18" t="n">
        <v>47.1724886334225</v>
      </c>
      <c r="BG11" s="18" t="n">
        <v>10.3477580192879</v>
      </c>
      <c r="BH11" s="18" t="n">
        <v>9.88720397822934</v>
      </c>
      <c r="BI11" s="18" t="n">
        <v>10.4918055255161</v>
      </c>
      <c r="BJ11" s="18" t="n">
        <v>10.9114757741156</v>
      </c>
      <c r="BK11" s="18" t="n">
        <v>58.5938272897405</v>
      </c>
      <c r="BL11" s="18" t="n">
        <v>2.29126663801953</v>
      </c>
      <c r="BM11" s="18" t="n">
        <v>13.6991086239499</v>
      </c>
      <c r="BN11" s="18" t="n">
        <v>0</v>
      </c>
      <c r="BO11" s="16" t="n">
        <f aca="false">SUM(C11:BN11)</f>
        <v>2404.52454575307</v>
      </c>
      <c r="BP11" s="18" t="n">
        <v>62.8775835392968</v>
      </c>
      <c r="BQ11" s="18" t="n">
        <v>0</v>
      </c>
      <c r="BR11" s="18" t="n">
        <v>0</v>
      </c>
      <c r="BS11" s="18" t="n">
        <v>0</v>
      </c>
      <c r="BT11" s="18" t="n">
        <v>-52.9176630224106</v>
      </c>
      <c r="BU11" s="18" t="n">
        <v>359.746737884282</v>
      </c>
      <c r="BV11" s="18" t="n">
        <v>83.6805189637753</v>
      </c>
      <c r="BW11" s="18" t="n">
        <v>75.5847139872829</v>
      </c>
      <c r="BX11" s="16" t="n">
        <f aca="false">SUM(BO11:BW11)</f>
        <v>2933.4964371053</v>
      </c>
    </row>
    <row r="12" customFormat="false" ht="12.75" hidden="false" customHeight="false" outlineLevel="0" collapsed="false">
      <c r="A12" s="7" t="s">
        <v>51</v>
      </c>
      <c r="B12" s="23"/>
      <c r="C12" s="18" t="n">
        <v>145.982890851132</v>
      </c>
      <c r="D12" s="18" t="n">
        <v>46.7394842780484</v>
      </c>
      <c r="E12" s="18" t="n">
        <v>15.1314142735037</v>
      </c>
      <c r="F12" s="18" t="n">
        <v>13.6498478437301</v>
      </c>
      <c r="G12" s="18" t="n">
        <v>33.8060448120433</v>
      </c>
      <c r="H12" s="18" t="n">
        <v>5.87442337324542</v>
      </c>
      <c r="I12" s="18" t="n">
        <v>6.73497846861719</v>
      </c>
      <c r="J12" s="18" t="n">
        <v>12.3051614566174</v>
      </c>
      <c r="K12" s="18" t="n">
        <v>2.71127720672214</v>
      </c>
      <c r="L12" s="18" t="n">
        <v>3886.57967791382</v>
      </c>
      <c r="M12" s="18" t="n">
        <v>499.05386572248</v>
      </c>
      <c r="N12" s="18" t="n">
        <v>3.02147211674761</v>
      </c>
      <c r="O12" s="18" t="n">
        <v>5.71538050078969</v>
      </c>
      <c r="P12" s="18" t="n">
        <v>98.3524116170765</v>
      </c>
      <c r="Q12" s="18" t="n">
        <v>51.5814904828634</v>
      </c>
      <c r="R12" s="18" t="n">
        <v>17.594599036203</v>
      </c>
      <c r="S12" s="18" t="n">
        <v>2.2763963952682</v>
      </c>
      <c r="T12" s="18" t="n">
        <v>5.24022929315361</v>
      </c>
      <c r="U12" s="18" t="n">
        <v>12.3230872953614</v>
      </c>
      <c r="V12" s="18" t="n">
        <v>6.31570910051313</v>
      </c>
      <c r="W12" s="18" t="n">
        <v>0.915376559529139</v>
      </c>
      <c r="X12" s="18" t="n">
        <v>59.9744574502491</v>
      </c>
      <c r="Y12" s="18" t="n">
        <v>10.8411233688577</v>
      </c>
      <c r="Z12" s="18" t="n">
        <v>3.00304990281498</v>
      </c>
      <c r="AA12" s="18" t="n">
        <v>2.20858052366542</v>
      </c>
      <c r="AB12" s="18" t="n">
        <v>35.2811076125299</v>
      </c>
      <c r="AC12" s="18" t="n">
        <v>220.160048637315</v>
      </c>
      <c r="AD12" s="18" t="n">
        <v>60.3914199625616</v>
      </c>
      <c r="AE12" s="18" t="n">
        <v>75.0649951403067</v>
      </c>
      <c r="AF12" s="18" t="n">
        <v>28.707831167774</v>
      </c>
      <c r="AG12" s="18" t="n">
        <v>241.180331010721</v>
      </c>
      <c r="AH12" s="18" t="n">
        <v>86.8141168380513</v>
      </c>
      <c r="AI12" s="18" t="n">
        <v>300.246591671793</v>
      </c>
      <c r="AJ12" s="18" t="n">
        <v>57.2126744703472</v>
      </c>
      <c r="AK12" s="18" t="n">
        <v>10.4563090625877</v>
      </c>
      <c r="AL12" s="18" t="n">
        <v>34.6782127851491</v>
      </c>
      <c r="AM12" s="18" t="n">
        <v>3.47407386817344</v>
      </c>
      <c r="AN12" s="18" t="n">
        <v>3.12318735493797</v>
      </c>
      <c r="AO12" s="18" t="n">
        <v>7.20441393033309</v>
      </c>
      <c r="AP12" s="18" t="n">
        <v>22.0822173548744</v>
      </c>
      <c r="AQ12" s="18" t="n">
        <v>26.067214720989</v>
      </c>
      <c r="AR12" s="18" t="n">
        <v>4.46386546902131</v>
      </c>
      <c r="AS12" s="18" t="n">
        <v>29.5591614416216</v>
      </c>
      <c r="AT12" s="18" t="n">
        <v>11.4543705060967</v>
      </c>
      <c r="AU12" s="18" t="n">
        <v>0</v>
      </c>
      <c r="AV12" s="18" t="n">
        <v>44.242838137264</v>
      </c>
      <c r="AW12" s="18" t="n">
        <v>33.8376026257136</v>
      </c>
      <c r="AX12" s="18" t="n">
        <v>2.95867356209019</v>
      </c>
      <c r="AY12" s="18" t="n">
        <v>3.07415031487929</v>
      </c>
      <c r="AZ12" s="18" t="n">
        <v>2.40327652242996</v>
      </c>
      <c r="BA12" s="18" t="n">
        <v>114.893122647009</v>
      </c>
      <c r="BB12" s="18" t="n">
        <v>2.41578623298282</v>
      </c>
      <c r="BC12" s="18" t="n">
        <v>1.61323119260433</v>
      </c>
      <c r="BD12" s="18" t="n">
        <v>66.2367096700871</v>
      </c>
      <c r="BE12" s="18" t="n">
        <v>185.650376925821</v>
      </c>
      <c r="BF12" s="18" t="n">
        <v>17.6825876282402</v>
      </c>
      <c r="BG12" s="18" t="n">
        <v>82.0425806540506</v>
      </c>
      <c r="BH12" s="18" t="n">
        <v>37.8270419038368</v>
      </c>
      <c r="BI12" s="18" t="n">
        <v>4.59910433067287</v>
      </c>
      <c r="BJ12" s="18" t="n">
        <v>3.45920290717545</v>
      </c>
      <c r="BK12" s="18" t="n">
        <v>4.87561374223</v>
      </c>
      <c r="BL12" s="18" t="n">
        <v>1.91291057309791</v>
      </c>
      <c r="BM12" s="18" t="n">
        <v>16.3091047936446</v>
      </c>
      <c r="BN12" s="18" t="n">
        <v>0</v>
      </c>
      <c r="BO12" s="16" t="n">
        <f aca="false">SUM(C12:BN12)</f>
        <v>6831.58848721207</v>
      </c>
      <c r="BP12" s="18" t="n">
        <v>2308.88476408184</v>
      </c>
      <c r="BQ12" s="18" t="n">
        <v>0</v>
      </c>
      <c r="BR12" s="18" t="n">
        <v>0</v>
      </c>
      <c r="BS12" s="18" t="n">
        <v>0</v>
      </c>
      <c r="BT12" s="18" t="n">
        <v>-168.498765739198</v>
      </c>
      <c r="BU12" s="18" t="n">
        <v>5400.61220680871</v>
      </c>
      <c r="BV12" s="18" t="n">
        <v>1003.15668702129</v>
      </c>
      <c r="BW12" s="18" t="n">
        <v>4004.41638736998</v>
      </c>
      <c r="BX12" s="16" t="n">
        <f aca="false">SUM(BO12:BW12)</f>
        <v>19380.1597667547</v>
      </c>
    </row>
    <row r="13" customFormat="false" ht="12.75" hidden="false" customHeight="false" outlineLevel="0" collapsed="false">
      <c r="A13" s="7" t="s">
        <v>53</v>
      </c>
      <c r="B13" s="23"/>
      <c r="C13" s="18" t="n">
        <v>206.216191019282</v>
      </c>
      <c r="D13" s="18" t="n">
        <v>2.64102732081803</v>
      </c>
      <c r="E13" s="18" t="n">
        <v>0</v>
      </c>
      <c r="F13" s="18" t="n">
        <v>1.55990541115186</v>
      </c>
      <c r="G13" s="18" t="n">
        <v>237.406805807317</v>
      </c>
      <c r="H13" s="18" t="n">
        <v>208.463860255202</v>
      </c>
      <c r="I13" s="18" t="n">
        <v>98.7794830010709</v>
      </c>
      <c r="J13" s="18" t="n">
        <v>276.391548436068</v>
      </c>
      <c r="K13" s="18" t="n">
        <v>87.9171675702289</v>
      </c>
      <c r="L13" s="18" t="n">
        <v>682.150358005497</v>
      </c>
      <c r="M13" s="18" t="n">
        <v>3028.51886238717</v>
      </c>
      <c r="N13" s="18" t="n">
        <v>71.2262585286688</v>
      </c>
      <c r="O13" s="18" t="n">
        <v>925.709857472816</v>
      </c>
      <c r="P13" s="18" t="n">
        <v>188.482398580155</v>
      </c>
      <c r="Q13" s="18" t="n">
        <v>215.700956175183</v>
      </c>
      <c r="R13" s="18" t="n">
        <v>94.6138958293656</v>
      </c>
      <c r="S13" s="18" t="n">
        <v>21.1187371452433</v>
      </c>
      <c r="T13" s="18" t="n">
        <v>53.1312310315493</v>
      </c>
      <c r="U13" s="18" t="n">
        <v>35.0286283231519</v>
      </c>
      <c r="V13" s="18" t="n">
        <v>40.4462141844305</v>
      </c>
      <c r="W13" s="18" t="n">
        <v>4.49555372375691</v>
      </c>
      <c r="X13" s="18" t="n">
        <v>107.778291751543</v>
      </c>
      <c r="Y13" s="18" t="n">
        <v>10.1136110903545</v>
      </c>
      <c r="Z13" s="18" t="n">
        <v>107.142103386021</v>
      </c>
      <c r="AA13" s="18" t="n">
        <v>23.9341623832696</v>
      </c>
      <c r="AB13" s="18" t="n">
        <v>28.5492249820563</v>
      </c>
      <c r="AC13" s="18" t="n">
        <v>269.1369666595</v>
      </c>
      <c r="AD13" s="18" t="n">
        <v>32.3591803428814</v>
      </c>
      <c r="AE13" s="18" t="n">
        <v>15.5259564848867</v>
      </c>
      <c r="AF13" s="18" t="n">
        <v>0.0359140499122623</v>
      </c>
      <c r="AG13" s="18" t="n">
        <v>1.11595208348495</v>
      </c>
      <c r="AH13" s="18" t="n">
        <v>0</v>
      </c>
      <c r="AI13" s="18" t="n">
        <v>0.360109923249644</v>
      </c>
      <c r="AJ13" s="18" t="n">
        <v>8.1134285297567</v>
      </c>
      <c r="AK13" s="18" t="n">
        <v>0.0332733926735782</v>
      </c>
      <c r="AL13" s="18" t="n">
        <v>7.44288635410036</v>
      </c>
      <c r="AM13" s="18" t="n">
        <v>8.03498880822091</v>
      </c>
      <c r="AN13" s="18" t="n">
        <v>0</v>
      </c>
      <c r="AO13" s="18" t="n">
        <v>0</v>
      </c>
      <c r="AP13" s="18" t="n">
        <v>0</v>
      </c>
      <c r="AQ13" s="18" t="n">
        <v>0</v>
      </c>
      <c r="AR13" s="18" t="n">
        <v>0</v>
      </c>
      <c r="AS13" s="18" t="n">
        <v>0</v>
      </c>
      <c r="AT13" s="18" t="n">
        <v>65.6279570081266</v>
      </c>
      <c r="AU13" s="18" t="n">
        <v>78.2370907750663</v>
      </c>
      <c r="AV13" s="18" t="n">
        <v>0.308038591396025</v>
      </c>
      <c r="AW13" s="18" t="n">
        <v>13.4380262672788</v>
      </c>
      <c r="AX13" s="18" t="n">
        <v>18.8516929881238</v>
      </c>
      <c r="AY13" s="18" t="n">
        <v>0.464873882737421</v>
      </c>
      <c r="AZ13" s="18" t="n">
        <v>21.2401120954983</v>
      </c>
      <c r="BA13" s="18" t="n">
        <v>5.63305602055661</v>
      </c>
      <c r="BB13" s="18" t="n">
        <v>0</v>
      </c>
      <c r="BC13" s="18" t="n">
        <v>0</v>
      </c>
      <c r="BD13" s="18" t="n">
        <v>53.4699310498389</v>
      </c>
      <c r="BE13" s="18" t="n">
        <v>31.9367255644892</v>
      </c>
      <c r="BF13" s="18" t="n">
        <v>11.1561760006016</v>
      </c>
      <c r="BG13" s="18" t="n">
        <v>274.387163963414</v>
      </c>
      <c r="BH13" s="18" t="n">
        <v>16.7786496037589</v>
      </c>
      <c r="BI13" s="18" t="n">
        <v>0.4285290095378</v>
      </c>
      <c r="BJ13" s="18" t="n">
        <v>2.9082757596634</v>
      </c>
      <c r="BK13" s="18" t="n">
        <v>0.301303878164348</v>
      </c>
      <c r="BL13" s="18" t="n">
        <v>1.05105532317133</v>
      </c>
      <c r="BM13" s="18" t="n">
        <v>36.896728385314</v>
      </c>
      <c r="BN13" s="18" t="n">
        <v>0</v>
      </c>
      <c r="BO13" s="16" t="n">
        <f aca="false">SUM(C13:BN13)</f>
        <v>7732.79037659677</v>
      </c>
      <c r="BP13" s="18" t="n">
        <v>416.429800794738</v>
      </c>
      <c r="BQ13" s="18" t="n">
        <v>0</v>
      </c>
      <c r="BR13" s="18" t="n">
        <v>0</v>
      </c>
      <c r="BS13" s="18" t="n">
        <v>0.0699086953784377</v>
      </c>
      <c r="BT13" s="18" t="n">
        <v>-81.7663676659925</v>
      </c>
      <c r="BU13" s="18" t="n">
        <v>16009.1301210666</v>
      </c>
      <c r="BV13" s="18" t="n">
        <v>3864.92263889864</v>
      </c>
      <c r="BW13" s="18" t="n">
        <v>6660.03936246515</v>
      </c>
      <c r="BX13" s="16" t="n">
        <f aca="false">SUM(BO13:BW13)</f>
        <v>34601.6158408512</v>
      </c>
    </row>
    <row r="14" customFormat="false" ht="12.75" hidden="false" customHeight="false" outlineLevel="0" collapsed="false">
      <c r="A14" s="7" t="s">
        <v>55</v>
      </c>
      <c r="B14" s="23"/>
      <c r="C14" s="18" t="n">
        <v>30.8400731070188</v>
      </c>
      <c r="D14" s="18" t="n">
        <v>0</v>
      </c>
      <c r="E14" s="18" t="n">
        <v>0</v>
      </c>
      <c r="F14" s="18" t="n">
        <v>0</v>
      </c>
      <c r="G14" s="18" t="n">
        <v>96.6428402720326</v>
      </c>
      <c r="H14" s="18" t="n">
        <v>0.0544677261281981</v>
      </c>
      <c r="I14" s="18" t="n">
        <v>0</v>
      </c>
      <c r="J14" s="18" t="n">
        <v>0</v>
      </c>
      <c r="K14" s="18" t="n">
        <v>0</v>
      </c>
      <c r="L14" s="18" t="n">
        <v>0.158256501030852</v>
      </c>
      <c r="M14" s="18" t="n">
        <v>22.7052963735137</v>
      </c>
      <c r="N14" s="18" t="n">
        <v>305.251723778116</v>
      </c>
      <c r="O14" s="18" t="n">
        <v>0.298300291180669</v>
      </c>
      <c r="P14" s="18" t="n">
        <v>0</v>
      </c>
      <c r="Q14" s="18" t="n">
        <v>0</v>
      </c>
      <c r="R14" s="18" t="n">
        <v>0</v>
      </c>
      <c r="S14" s="18" t="n">
        <v>0</v>
      </c>
      <c r="T14" s="18" t="n">
        <v>0</v>
      </c>
      <c r="U14" s="18" t="n">
        <v>0</v>
      </c>
      <c r="V14" s="18" t="n">
        <v>0.0930234425143273</v>
      </c>
      <c r="W14" s="18" t="n">
        <v>0</v>
      </c>
      <c r="X14" s="18" t="n">
        <v>0</v>
      </c>
      <c r="Y14" s="18" t="n">
        <v>0</v>
      </c>
      <c r="Z14" s="18" t="n">
        <v>0</v>
      </c>
      <c r="AA14" s="18" t="n">
        <v>0</v>
      </c>
      <c r="AB14" s="18" t="n">
        <v>0.308302934968792</v>
      </c>
      <c r="AC14" s="18" t="n">
        <v>0</v>
      </c>
      <c r="AD14" s="18" t="n">
        <v>0.966840403524636</v>
      </c>
      <c r="AE14" s="18" t="n">
        <v>1.02216110207593</v>
      </c>
      <c r="AF14" s="18" t="n">
        <v>0</v>
      </c>
      <c r="AG14" s="18" t="n">
        <v>0</v>
      </c>
      <c r="AH14" s="18" t="n">
        <v>0</v>
      </c>
      <c r="AI14" s="18" t="n">
        <v>0</v>
      </c>
      <c r="AJ14" s="18" t="n">
        <v>0</v>
      </c>
      <c r="AK14" s="18" t="n">
        <v>0</v>
      </c>
      <c r="AL14" s="18" t="n">
        <v>0</v>
      </c>
      <c r="AM14" s="18" t="n">
        <v>0</v>
      </c>
      <c r="AN14" s="18" t="n">
        <v>0</v>
      </c>
      <c r="AO14" s="18" t="n">
        <v>0</v>
      </c>
      <c r="AP14" s="18" t="n">
        <v>0</v>
      </c>
      <c r="AQ14" s="18" t="n">
        <v>0</v>
      </c>
      <c r="AR14" s="18" t="n">
        <v>0</v>
      </c>
      <c r="AS14" s="18" t="n">
        <v>0</v>
      </c>
      <c r="AT14" s="18" t="n">
        <v>0</v>
      </c>
      <c r="AU14" s="18" t="n">
        <v>0</v>
      </c>
      <c r="AV14" s="18" t="n">
        <v>0</v>
      </c>
      <c r="AW14" s="18" t="n">
        <v>11.5005063029152</v>
      </c>
      <c r="AX14" s="18" t="n">
        <v>7.24544710266025</v>
      </c>
      <c r="AY14" s="18" t="n">
        <v>0</v>
      </c>
      <c r="AZ14" s="18" t="n">
        <v>77.4327425515317</v>
      </c>
      <c r="BA14" s="18" t="n">
        <v>0</v>
      </c>
      <c r="BB14" s="18" t="n">
        <v>0</v>
      </c>
      <c r="BC14" s="18" t="n">
        <v>0</v>
      </c>
      <c r="BD14" s="18" t="n">
        <v>0.0868837658757885</v>
      </c>
      <c r="BE14" s="18" t="n">
        <v>6.40225591716055</v>
      </c>
      <c r="BF14" s="18" t="n">
        <v>102.322586577226</v>
      </c>
      <c r="BG14" s="18" t="n">
        <v>1730.62061862537</v>
      </c>
      <c r="BH14" s="18" t="n">
        <v>37.22491731071</v>
      </c>
      <c r="BI14" s="18" t="n">
        <v>0.954383283677546</v>
      </c>
      <c r="BJ14" s="18" t="n">
        <v>0</v>
      </c>
      <c r="BK14" s="18" t="n">
        <v>0</v>
      </c>
      <c r="BL14" s="18" t="n">
        <v>0</v>
      </c>
      <c r="BM14" s="18" t="n">
        <v>0</v>
      </c>
      <c r="BN14" s="18" t="n">
        <v>0</v>
      </c>
      <c r="BO14" s="16" t="n">
        <f aca="false">SUM(C14:BN14)</f>
        <v>2432.13162736923</v>
      </c>
      <c r="BP14" s="18" t="n">
        <v>725.613041017767</v>
      </c>
      <c r="BQ14" s="18" t="n">
        <v>0</v>
      </c>
      <c r="BR14" s="18" t="n">
        <v>450.22208283649</v>
      </c>
      <c r="BS14" s="18" t="n">
        <v>0</v>
      </c>
      <c r="BT14" s="18" t="n">
        <v>456.85660508278</v>
      </c>
      <c r="BU14" s="18" t="n">
        <v>3396.15252080113</v>
      </c>
      <c r="BV14" s="18" t="n">
        <v>687.929396988023</v>
      </c>
      <c r="BW14" s="18" t="n">
        <v>4729.18989680492</v>
      </c>
      <c r="BX14" s="16" t="n">
        <f aca="false">SUM(BO14:BW14)</f>
        <v>12878.0951709003</v>
      </c>
    </row>
    <row r="15" customFormat="false" ht="12.75" hidden="false" customHeight="false" outlineLevel="0" collapsed="false">
      <c r="A15" s="7" t="s">
        <v>57</v>
      </c>
      <c r="B15" s="23"/>
      <c r="C15" s="18" t="n">
        <v>4.7238022699775</v>
      </c>
      <c r="D15" s="18" t="n">
        <v>0</v>
      </c>
      <c r="E15" s="18" t="n">
        <v>0</v>
      </c>
      <c r="F15" s="18" t="n">
        <v>0.92856115045918</v>
      </c>
      <c r="G15" s="18" t="n">
        <v>269.67647614409</v>
      </c>
      <c r="H15" s="18" t="n">
        <v>15.4899267940765</v>
      </c>
      <c r="I15" s="18" t="n">
        <v>4.43032976051071</v>
      </c>
      <c r="J15" s="18" t="n">
        <v>48.0741784429046</v>
      </c>
      <c r="K15" s="18" t="n">
        <v>63.4076008844521</v>
      </c>
      <c r="L15" s="18" t="n">
        <v>5.49593246667853</v>
      </c>
      <c r="M15" s="18" t="n">
        <v>140.726513817465</v>
      </c>
      <c r="N15" s="18" t="n">
        <v>1.95904021604871</v>
      </c>
      <c r="O15" s="18" t="n">
        <v>114.567987242505</v>
      </c>
      <c r="P15" s="18" t="n">
        <v>28.4018837356701</v>
      </c>
      <c r="Q15" s="18" t="n">
        <v>62.8819198575268</v>
      </c>
      <c r="R15" s="18" t="n">
        <v>22.8176735208764</v>
      </c>
      <c r="S15" s="18" t="n">
        <v>17.2526439576105</v>
      </c>
      <c r="T15" s="18" t="n">
        <v>15.1406642473434</v>
      </c>
      <c r="U15" s="18" t="n">
        <v>42.2872733419399</v>
      </c>
      <c r="V15" s="18" t="n">
        <v>56.4710893833856</v>
      </c>
      <c r="W15" s="18" t="n">
        <v>10.7075447224518</v>
      </c>
      <c r="X15" s="18" t="n">
        <v>89.6207789346982</v>
      </c>
      <c r="Y15" s="18" t="n">
        <v>17.2428732921961</v>
      </c>
      <c r="Z15" s="18" t="n">
        <v>0</v>
      </c>
      <c r="AA15" s="18" t="n">
        <v>0</v>
      </c>
      <c r="AB15" s="18" t="n">
        <v>11.7577102435534</v>
      </c>
      <c r="AC15" s="18" t="n">
        <v>985.549302043113</v>
      </c>
      <c r="AD15" s="18" t="n">
        <v>10.2753880822518</v>
      </c>
      <c r="AE15" s="18" t="n">
        <v>8.69446055197113</v>
      </c>
      <c r="AF15" s="18" t="n">
        <v>0</v>
      </c>
      <c r="AG15" s="18" t="n">
        <v>6.40365734169287</v>
      </c>
      <c r="AH15" s="18" t="n">
        <v>0</v>
      </c>
      <c r="AI15" s="18" t="n">
        <v>0</v>
      </c>
      <c r="AJ15" s="18" t="n">
        <v>4.12279312759807</v>
      </c>
      <c r="AK15" s="18" t="n">
        <v>0</v>
      </c>
      <c r="AL15" s="18" t="n">
        <v>49.0086804188176</v>
      </c>
      <c r="AM15" s="18" t="n">
        <v>2.31685450301887</v>
      </c>
      <c r="AN15" s="18" t="n">
        <v>0.00134361597152496</v>
      </c>
      <c r="AO15" s="18" t="n">
        <v>0</v>
      </c>
      <c r="AP15" s="18" t="n">
        <v>0</v>
      </c>
      <c r="AQ15" s="18" t="n">
        <v>1.26009660289522</v>
      </c>
      <c r="AR15" s="18" t="n">
        <v>0.25683456256651</v>
      </c>
      <c r="AS15" s="18" t="n">
        <v>0.641654553475439</v>
      </c>
      <c r="AT15" s="18" t="n">
        <v>39.5039774851773</v>
      </c>
      <c r="AU15" s="18" t="n">
        <v>40.7793487107762</v>
      </c>
      <c r="AV15" s="18" t="n">
        <v>3.22493556486619</v>
      </c>
      <c r="AW15" s="18" t="n">
        <v>4.83594991957031</v>
      </c>
      <c r="AX15" s="18" t="n">
        <v>1.77559993606928</v>
      </c>
      <c r="AY15" s="18" t="n">
        <v>0.622557636546248</v>
      </c>
      <c r="AZ15" s="18" t="n">
        <v>0.768744477469225</v>
      </c>
      <c r="BA15" s="18" t="n">
        <v>0.350629431964851</v>
      </c>
      <c r="BB15" s="18" t="n">
        <v>0.185976536372782</v>
      </c>
      <c r="BC15" s="18" t="n">
        <v>0.270252594592024</v>
      </c>
      <c r="BD15" s="18" t="n">
        <v>26.7262278189529</v>
      </c>
      <c r="BE15" s="18" t="n">
        <v>28.4821602851957</v>
      </c>
      <c r="BF15" s="18" t="n">
        <v>0.447576087671972</v>
      </c>
      <c r="BG15" s="18" t="n">
        <v>14.1733098933363</v>
      </c>
      <c r="BH15" s="18" t="n">
        <v>8.12754973733357</v>
      </c>
      <c r="BI15" s="18" t="n">
        <v>0.111825224287056</v>
      </c>
      <c r="BJ15" s="18" t="n">
        <v>0.622022725954515</v>
      </c>
      <c r="BK15" s="18" t="n">
        <v>0.557824840712206</v>
      </c>
      <c r="BL15" s="18" t="n">
        <v>4.25932672944829</v>
      </c>
      <c r="BM15" s="18" t="n">
        <v>20.1815814007494</v>
      </c>
      <c r="BN15" s="18" t="n">
        <v>0</v>
      </c>
      <c r="BO15" s="16" t="n">
        <f aca="false">SUM(C15:BN15)</f>
        <v>2308.60084686684</v>
      </c>
      <c r="BP15" s="18" t="n">
        <v>67.2713699903928</v>
      </c>
      <c r="BQ15" s="18" t="n">
        <v>0</v>
      </c>
      <c r="BR15" s="18" t="n">
        <v>0</v>
      </c>
      <c r="BS15" s="18" t="n">
        <v>23.6226987881076</v>
      </c>
      <c r="BT15" s="18" t="n">
        <v>15.1387394914746</v>
      </c>
      <c r="BU15" s="18" t="n">
        <v>2776.10338464925</v>
      </c>
      <c r="BV15" s="18" t="n">
        <v>873.101094966066</v>
      </c>
      <c r="BW15" s="18" t="n">
        <v>854.898018022648</v>
      </c>
      <c r="BX15" s="16" t="n">
        <f aca="false">SUM(BO15:BW15)</f>
        <v>6918.73615277478</v>
      </c>
    </row>
    <row r="16" customFormat="false" ht="12.75" hidden="false" customHeight="false" outlineLevel="0" collapsed="false">
      <c r="A16" s="7" t="s">
        <v>59</v>
      </c>
      <c r="B16" s="23"/>
      <c r="C16" s="18" t="n">
        <v>6.60927908224539</v>
      </c>
      <c r="D16" s="18" t="n">
        <v>0</v>
      </c>
      <c r="E16" s="18" t="n">
        <v>0</v>
      </c>
      <c r="F16" s="18" t="n">
        <v>8.21534276319622</v>
      </c>
      <c r="G16" s="18" t="n">
        <v>7.48868114365726</v>
      </c>
      <c r="H16" s="18" t="n">
        <v>-8.88178419700125E-016</v>
      </c>
      <c r="I16" s="18" t="n">
        <v>1.90380129694331</v>
      </c>
      <c r="J16" s="18" t="n">
        <v>0</v>
      </c>
      <c r="K16" s="18" t="n">
        <v>0</v>
      </c>
      <c r="L16" s="18" t="n">
        <v>0.355457584814629</v>
      </c>
      <c r="M16" s="18" t="n">
        <v>8.2254330455149</v>
      </c>
      <c r="N16" s="18" t="n">
        <v>10.6969457039612</v>
      </c>
      <c r="O16" s="18" t="n">
        <v>10.9666054715071</v>
      </c>
      <c r="P16" s="18" t="n">
        <v>418.543558996008</v>
      </c>
      <c r="Q16" s="18" t="n">
        <v>67.8472935307999</v>
      </c>
      <c r="R16" s="18" t="n">
        <v>14.6285805165793</v>
      </c>
      <c r="S16" s="18" t="n">
        <v>4.00673840485947</v>
      </c>
      <c r="T16" s="18" t="n">
        <v>6.99960901364625</v>
      </c>
      <c r="U16" s="18" t="n">
        <v>1.47465176805036</v>
      </c>
      <c r="V16" s="18" t="n">
        <v>4.16193264734464</v>
      </c>
      <c r="W16" s="18" t="n">
        <v>0</v>
      </c>
      <c r="X16" s="18" t="n">
        <v>7.12341767127241</v>
      </c>
      <c r="Y16" s="18" t="n">
        <v>0</v>
      </c>
      <c r="Z16" s="18" t="n">
        <v>0</v>
      </c>
      <c r="AA16" s="18" t="n">
        <v>0</v>
      </c>
      <c r="AB16" s="18" t="n">
        <v>8.07029320112855</v>
      </c>
      <c r="AC16" s="18" t="n">
        <v>2757.62624296006</v>
      </c>
      <c r="AD16" s="18" t="n">
        <v>107.8554128354</v>
      </c>
      <c r="AE16" s="18" t="n">
        <v>0.0442283198566145</v>
      </c>
      <c r="AF16" s="18" t="n">
        <v>0</v>
      </c>
      <c r="AG16" s="18" t="n">
        <v>0</v>
      </c>
      <c r="AH16" s="18" t="n">
        <v>0</v>
      </c>
      <c r="AI16" s="18" t="n">
        <v>0</v>
      </c>
      <c r="AJ16" s="18" t="n">
        <v>0</v>
      </c>
      <c r="AK16" s="18" t="n">
        <v>0</v>
      </c>
      <c r="AL16" s="18" t="n">
        <v>5.81538915430035</v>
      </c>
      <c r="AM16" s="18" t="n">
        <v>0</v>
      </c>
      <c r="AN16" s="18" t="n">
        <v>0</v>
      </c>
      <c r="AO16" s="18" t="n">
        <v>0</v>
      </c>
      <c r="AP16" s="18" t="n">
        <v>0</v>
      </c>
      <c r="AQ16" s="18" t="n">
        <v>0</v>
      </c>
      <c r="AR16" s="18" t="n">
        <v>0</v>
      </c>
      <c r="AS16" s="18" t="n">
        <v>0</v>
      </c>
      <c r="AT16" s="18" t="n">
        <v>127.337714584422</v>
      </c>
      <c r="AU16" s="18" t="n">
        <v>147.796908683471</v>
      </c>
      <c r="AV16" s="18" t="n">
        <v>0.0048094432029889</v>
      </c>
      <c r="AW16" s="18" t="n">
        <v>1.46342705808904</v>
      </c>
      <c r="AX16" s="18" t="n">
        <v>0</v>
      </c>
      <c r="AY16" s="18" t="n">
        <v>0</v>
      </c>
      <c r="AZ16" s="18" t="n">
        <v>5.92808520200647</v>
      </c>
      <c r="BA16" s="18" t="n">
        <v>0.816101233583338</v>
      </c>
      <c r="BB16" s="18" t="n">
        <v>0</v>
      </c>
      <c r="BC16" s="18" t="n">
        <v>0</v>
      </c>
      <c r="BD16" s="18" t="n">
        <v>105.958872232215</v>
      </c>
      <c r="BE16" s="18" t="n">
        <v>6.60293919022565</v>
      </c>
      <c r="BF16" s="18" t="n">
        <v>0</v>
      </c>
      <c r="BG16" s="18" t="n">
        <v>0.720785197576573</v>
      </c>
      <c r="BH16" s="18" t="n">
        <v>0.099334418076253</v>
      </c>
      <c r="BI16" s="18" t="n">
        <v>0</v>
      </c>
      <c r="BJ16" s="18" t="n">
        <v>0</v>
      </c>
      <c r="BK16" s="18" t="n">
        <v>0</v>
      </c>
      <c r="BL16" s="18" t="n">
        <v>0</v>
      </c>
      <c r="BM16" s="18" t="n">
        <v>3.23422738522706</v>
      </c>
      <c r="BN16" s="18" t="n">
        <v>0</v>
      </c>
      <c r="BO16" s="16" t="n">
        <f aca="false">SUM(C16:BN16)</f>
        <v>3858.62209973924</v>
      </c>
      <c r="BP16" s="18" t="n">
        <v>224.087495015142</v>
      </c>
      <c r="BQ16" s="18" t="n">
        <v>0</v>
      </c>
      <c r="BR16" s="18" t="n">
        <v>0</v>
      </c>
      <c r="BS16" s="18" t="n">
        <v>2.09602161478124</v>
      </c>
      <c r="BT16" s="18" t="n">
        <v>68.8031534198516</v>
      </c>
      <c r="BU16" s="18" t="n">
        <v>1593.25972494241</v>
      </c>
      <c r="BV16" s="18" t="n">
        <v>281.629238959818</v>
      </c>
      <c r="BW16" s="18" t="n">
        <v>212.446165814059</v>
      </c>
      <c r="BX16" s="16" t="n">
        <f aca="false">SUM(BO16:BW16)</f>
        <v>6240.9438995053</v>
      </c>
    </row>
    <row r="17" customFormat="false" ht="12.75" hidden="false" customHeight="false" outlineLevel="0" collapsed="false">
      <c r="A17" s="7" t="s">
        <v>61</v>
      </c>
      <c r="B17" s="23"/>
      <c r="C17" s="18" t="n">
        <v>0</v>
      </c>
      <c r="D17" s="18" t="n">
        <v>0</v>
      </c>
      <c r="E17" s="18" t="n">
        <v>0</v>
      </c>
      <c r="F17" s="18" t="n">
        <v>0.0657488373542436</v>
      </c>
      <c r="G17" s="18" t="n">
        <v>1.01295600633804</v>
      </c>
      <c r="H17" s="18" t="n">
        <v>0</v>
      </c>
      <c r="I17" s="18" t="n">
        <v>0</v>
      </c>
      <c r="J17" s="18" t="n">
        <v>0</v>
      </c>
      <c r="K17" s="18" t="n">
        <v>0</v>
      </c>
      <c r="L17" s="18" t="n">
        <v>0.141214320929717</v>
      </c>
      <c r="M17" s="18" t="n">
        <v>46.5916000413932</v>
      </c>
      <c r="N17" s="18" t="n">
        <v>1.11022302462516E-016</v>
      </c>
      <c r="O17" s="18" t="n">
        <v>17.2224854712336</v>
      </c>
      <c r="P17" s="18" t="n">
        <v>34.6927236498716</v>
      </c>
      <c r="Q17" s="18" t="n">
        <v>2272.79066319547</v>
      </c>
      <c r="R17" s="18" t="n">
        <v>659.492235197903</v>
      </c>
      <c r="S17" s="18" t="n">
        <v>76.8875131886916</v>
      </c>
      <c r="T17" s="18" t="n">
        <v>142.227222504363</v>
      </c>
      <c r="U17" s="18" t="n">
        <v>358.104699122761</v>
      </c>
      <c r="V17" s="18" t="n">
        <v>48.5301410520469</v>
      </c>
      <c r="W17" s="18" t="n">
        <v>3.5032362568994</v>
      </c>
      <c r="X17" s="18" t="n">
        <v>52.0881614406292</v>
      </c>
      <c r="Y17" s="18" t="n">
        <v>43.0970913036625</v>
      </c>
      <c r="Z17" s="18" t="n">
        <v>0</v>
      </c>
      <c r="AA17" s="18" t="n">
        <v>0</v>
      </c>
      <c r="AB17" s="18" t="n">
        <v>0.0333006871097002</v>
      </c>
      <c r="AC17" s="18" t="n">
        <v>504.35738216272</v>
      </c>
      <c r="AD17" s="18" t="n">
        <v>22.0066389157069</v>
      </c>
      <c r="AE17" s="18" t="n">
        <v>8.66815321160391</v>
      </c>
      <c r="AF17" s="18" t="n">
        <v>0</v>
      </c>
      <c r="AG17" s="18" t="n">
        <v>0</v>
      </c>
      <c r="AH17" s="18" t="n">
        <v>0</v>
      </c>
      <c r="AI17" s="18" t="n">
        <v>0</v>
      </c>
      <c r="AJ17" s="18" t="n">
        <v>0</v>
      </c>
      <c r="AK17" s="18" t="n">
        <v>0</v>
      </c>
      <c r="AL17" s="18" t="n">
        <v>0</v>
      </c>
      <c r="AM17" s="18" t="n">
        <v>0</v>
      </c>
      <c r="AN17" s="18" t="n">
        <v>0</v>
      </c>
      <c r="AO17" s="18" t="n">
        <v>0</v>
      </c>
      <c r="AP17" s="18" t="n">
        <v>0</v>
      </c>
      <c r="AQ17" s="18" t="n">
        <v>0</v>
      </c>
      <c r="AR17" s="18" t="n">
        <v>0</v>
      </c>
      <c r="AS17" s="18" t="n">
        <v>0</v>
      </c>
      <c r="AT17" s="18" t="n">
        <v>9.88129730427202</v>
      </c>
      <c r="AU17" s="18" t="n">
        <v>24.3355309743608</v>
      </c>
      <c r="AV17" s="18" t="n">
        <v>0</v>
      </c>
      <c r="AW17" s="18" t="n">
        <v>0</v>
      </c>
      <c r="AX17" s="18" t="n">
        <v>0</v>
      </c>
      <c r="AY17" s="18" t="n">
        <v>0</v>
      </c>
      <c r="AZ17" s="18" t="n">
        <v>0.0382526892036485</v>
      </c>
      <c r="BA17" s="18" t="n">
        <v>0.298464910048331</v>
      </c>
      <c r="BB17" s="18" t="n">
        <v>0</v>
      </c>
      <c r="BC17" s="18" t="n">
        <v>0</v>
      </c>
      <c r="BD17" s="18" t="n">
        <v>3.21077565665747</v>
      </c>
      <c r="BE17" s="18" t="n">
        <v>22.3310184228803</v>
      </c>
      <c r="BF17" s="18" t="n">
        <v>0</v>
      </c>
      <c r="BG17" s="18" t="n">
        <v>0</v>
      </c>
      <c r="BH17" s="18" t="n">
        <v>0</v>
      </c>
      <c r="BI17" s="18" t="n">
        <v>0</v>
      </c>
      <c r="BJ17" s="18" t="n">
        <v>0</v>
      </c>
      <c r="BK17" s="18" t="n">
        <v>0</v>
      </c>
      <c r="BL17" s="18" t="n">
        <v>0</v>
      </c>
      <c r="BM17" s="18" t="n">
        <v>0</v>
      </c>
      <c r="BN17" s="18" t="n">
        <v>0</v>
      </c>
      <c r="BO17" s="16" t="n">
        <f aca="false">SUM(C17:BN17)</f>
        <v>4351.60850652411</v>
      </c>
      <c r="BP17" s="18" t="n">
        <v>22.6739123217359</v>
      </c>
      <c r="BQ17" s="18" t="n">
        <v>0</v>
      </c>
      <c r="BR17" s="18" t="n">
        <v>0</v>
      </c>
      <c r="BS17" s="18" t="n">
        <v>0</v>
      </c>
      <c r="BT17" s="18" t="n">
        <v>169.470601311698</v>
      </c>
      <c r="BU17" s="18" t="n">
        <v>9095.39833399521</v>
      </c>
      <c r="BV17" s="18" t="n">
        <v>2077.22282744233</v>
      </c>
      <c r="BW17" s="18" t="n">
        <v>2306.41602491652</v>
      </c>
      <c r="BX17" s="16" t="n">
        <f aca="false">SUM(BO17:BW17)</f>
        <v>18022.7902065116</v>
      </c>
    </row>
    <row r="18" customFormat="false" ht="12.75" hidden="false" customHeight="false" outlineLevel="0" collapsed="false">
      <c r="A18" s="7" t="s">
        <v>63</v>
      </c>
      <c r="B18" s="23"/>
      <c r="C18" s="18" t="n">
        <v>6.49942521382337</v>
      </c>
      <c r="D18" s="18" t="n">
        <v>0</v>
      </c>
      <c r="E18" s="18" t="n">
        <v>1.35755070883683</v>
      </c>
      <c r="F18" s="18" t="n">
        <v>4.36770970602719</v>
      </c>
      <c r="G18" s="18" t="n">
        <v>22.0183847990959</v>
      </c>
      <c r="H18" s="18" t="n">
        <v>5.87383126847272</v>
      </c>
      <c r="I18" s="18" t="n">
        <v>7.72073840158837</v>
      </c>
      <c r="J18" s="18" t="n">
        <v>4.71213081077204</v>
      </c>
      <c r="K18" s="18" t="n">
        <v>3.34802275424295</v>
      </c>
      <c r="L18" s="18" t="n">
        <v>33.0101907322703</v>
      </c>
      <c r="M18" s="18" t="n">
        <v>139.510410382651</v>
      </c>
      <c r="N18" s="18" t="n">
        <v>1.18387826536372</v>
      </c>
      <c r="O18" s="18" t="n">
        <v>4.00117046356602</v>
      </c>
      <c r="P18" s="18" t="n">
        <v>43.9704589305574</v>
      </c>
      <c r="Q18" s="18" t="n">
        <v>286.250647442369</v>
      </c>
      <c r="R18" s="18" t="n">
        <v>1101.56436008229</v>
      </c>
      <c r="S18" s="18" t="n">
        <v>71.0390009618052</v>
      </c>
      <c r="T18" s="18" t="n">
        <v>41.7264840045968</v>
      </c>
      <c r="U18" s="18" t="n">
        <v>258.546252144682</v>
      </c>
      <c r="V18" s="18" t="n">
        <v>185.494662792632</v>
      </c>
      <c r="W18" s="18" t="n">
        <v>18.7164908920011</v>
      </c>
      <c r="X18" s="18" t="n">
        <v>32.4177200506093</v>
      </c>
      <c r="Y18" s="18" t="n">
        <v>222.49277472658</v>
      </c>
      <c r="Z18" s="18" t="n">
        <v>0</v>
      </c>
      <c r="AA18" s="18" t="n">
        <v>11.5896143375294</v>
      </c>
      <c r="AB18" s="18" t="n">
        <v>1.40556531411038</v>
      </c>
      <c r="AC18" s="18" t="n">
        <v>1743.3737571376</v>
      </c>
      <c r="AD18" s="18" t="n">
        <v>57.7850845828235</v>
      </c>
      <c r="AE18" s="18" t="n">
        <v>19.9403998776165</v>
      </c>
      <c r="AF18" s="18" t="n">
        <v>0</v>
      </c>
      <c r="AG18" s="18" t="n">
        <v>7.33001902523832</v>
      </c>
      <c r="AH18" s="18" t="n">
        <v>0</v>
      </c>
      <c r="AI18" s="18" t="n">
        <v>0</v>
      </c>
      <c r="AJ18" s="18" t="n">
        <v>0</v>
      </c>
      <c r="AK18" s="18" t="n">
        <v>0.831664717156774</v>
      </c>
      <c r="AL18" s="18" t="n">
        <v>19.5312275885016</v>
      </c>
      <c r="AM18" s="18" t="n">
        <v>0</v>
      </c>
      <c r="AN18" s="18" t="n">
        <v>0.0269740203305248</v>
      </c>
      <c r="AO18" s="18" t="n">
        <v>3.60182778096342</v>
      </c>
      <c r="AP18" s="18" t="n">
        <v>0</v>
      </c>
      <c r="AQ18" s="18" t="n">
        <v>5.37613071493948</v>
      </c>
      <c r="AR18" s="18" t="n">
        <v>0.374567248198485</v>
      </c>
      <c r="AS18" s="18" t="n">
        <v>2.48868578064197</v>
      </c>
      <c r="AT18" s="18" t="n">
        <v>38.8190541763366</v>
      </c>
      <c r="AU18" s="18" t="n">
        <v>14.9277965978943</v>
      </c>
      <c r="AV18" s="18" t="n">
        <v>0.096612312131766</v>
      </c>
      <c r="AW18" s="18" t="n">
        <v>16.4857920704167</v>
      </c>
      <c r="AX18" s="18" t="n">
        <v>2.39889641527876</v>
      </c>
      <c r="AY18" s="18" t="n">
        <v>1.25996090521925</v>
      </c>
      <c r="AZ18" s="18" t="n">
        <v>6.98609788295724</v>
      </c>
      <c r="BA18" s="18" t="n">
        <v>0.384167450461269</v>
      </c>
      <c r="BB18" s="18" t="n">
        <v>0</v>
      </c>
      <c r="BC18" s="18" t="n">
        <v>0</v>
      </c>
      <c r="BD18" s="18" t="n">
        <v>53.6054562024228</v>
      </c>
      <c r="BE18" s="18" t="n">
        <v>106.127208545404</v>
      </c>
      <c r="BF18" s="18" t="n">
        <v>1.46765125943011</v>
      </c>
      <c r="BG18" s="18" t="n">
        <v>9.99534584006924</v>
      </c>
      <c r="BH18" s="18" t="n">
        <v>1.22514429404886</v>
      </c>
      <c r="BI18" s="18" t="n">
        <v>1.031915054539</v>
      </c>
      <c r="BJ18" s="18" t="n">
        <v>0.140094601726083</v>
      </c>
      <c r="BK18" s="18" t="n">
        <v>0</v>
      </c>
      <c r="BL18" s="18" t="n">
        <v>3.72329636587934</v>
      </c>
      <c r="BM18" s="18" t="n">
        <v>2.22651754657656</v>
      </c>
      <c r="BN18" s="18" t="n">
        <v>0</v>
      </c>
      <c r="BO18" s="16" t="n">
        <f aca="false">SUM(C18:BN18)</f>
        <v>4630.37882118128</v>
      </c>
      <c r="BP18" s="18" t="n">
        <v>108.408897721446</v>
      </c>
      <c r="BQ18" s="18" t="n">
        <v>0</v>
      </c>
      <c r="BR18" s="18" t="n">
        <v>0</v>
      </c>
      <c r="BS18" s="18" t="n">
        <v>2158.85672537338</v>
      </c>
      <c r="BT18" s="18" t="n">
        <v>-109.824514880909</v>
      </c>
      <c r="BU18" s="18" t="n">
        <v>1720.70976735358</v>
      </c>
      <c r="BV18" s="18" t="n">
        <v>318.766690487295</v>
      </c>
      <c r="BW18" s="18" t="n">
        <v>551.97494029351</v>
      </c>
      <c r="BX18" s="16" t="n">
        <f aca="false">SUM(BO18:BW18)</f>
        <v>9379.27132752958</v>
      </c>
    </row>
    <row r="19" customFormat="false" ht="12.75" hidden="false" customHeight="false" outlineLevel="0" collapsed="false">
      <c r="A19" s="7" t="s">
        <v>65</v>
      </c>
      <c r="B19" s="23"/>
      <c r="C19" s="18" t="n">
        <v>0.273522670709437</v>
      </c>
      <c r="D19" s="18" t="n">
        <v>0</v>
      </c>
      <c r="E19" s="18" t="n">
        <v>0</v>
      </c>
      <c r="F19" s="18" t="n">
        <v>0</v>
      </c>
      <c r="G19" s="18" t="n">
        <v>0</v>
      </c>
      <c r="H19" s="18" t="n">
        <v>0</v>
      </c>
      <c r="I19" s="18" t="n">
        <v>0</v>
      </c>
      <c r="J19" s="18" t="n">
        <v>0</v>
      </c>
      <c r="K19" s="18" t="n">
        <v>0</v>
      </c>
      <c r="L19" s="18" t="n">
        <v>2.48272066319339</v>
      </c>
      <c r="M19" s="18" t="n">
        <v>10.9425752189451</v>
      </c>
      <c r="N19" s="18" t="n">
        <v>5.20036006506756</v>
      </c>
      <c r="O19" s="18" t="n">
        <v>0</v>
      </c>
      <c r="P19" s="18" t="n">
        <v>0.0164849423843061</v>
      </c>
      <c r="Q19" s="18" t="n">
        <v>0.306205501821518</v>
      </c>
      <c r="R19" s="18" t="n">
        <v>0.376346270333491</v>
      </c>
      <c r="S19" s="18" t="n">
        <v>183.480249912105</v>
      </c>
      <c r="T19" s="18" t="n">
        <v>45.7674879091681</v>
      </c>
      <c r="U19" s="18" t="n">
        <v>28.8006955340097</v>
      </c>
      <c r="V19" s="18" t="n">
        <v>6.09904627494643</v>
      </c>
      <c r="W19" s="18" t="n">
        <v>0.669141678211538</v>
      </c>
      <c r="X19" s="18" t="n">
        <v>0.0166872435721263</v>
      </c>
      <c r="Y19" s="18" t="n">
        <v>7.17910298414496</v>
      </c>
      <c r="Z19" s="18" t="n">
        <v>0</v>
      </c>
      <c r="AA19" s="18" t="n">
        <v>0</v>
      </c>
      <c r="AB19" s="18" t="n">
        <v>0</v>
      </c>
      <c r="AC19" s="18" t="n">
        <v>45.062873172029</v>
      </c>
      <c r="AD19" s="18" t="n">
        <v>10.5267865478986</v>
      </c>
      <c r="AE19" s="18" t="n">
        <v>0.585158782736528</v>
      </c>
      <c r="AF19" s="18" t="n">
        <v>0.0133824697149949</v>
      </c>
      <c r="AG19" s="18" t="n">
        <v>0.128121038168282</v>
      </c>
      <c r="AH19" s="18" t="n">
        <v>0</v>
      </c>
      <c r="AI19" s="18" t="n">
        <v>0.0784596368352456</v>
      </c>
      <c r="AJ19" s="18" t="n">
        <v>0</v>
      </c>
      <c r="AK19" s="18" t="n">
        <v>0.0709991316257625</v>
      </c>
      <c r="AL19" s="18" t="n">
        <v>0</v>
      </c>
      <c r="AM19" s="18" t="n">
        <v>0.00392952409844231</v>
      </c>
      <c r="AN19" s="18" t="n">
        <v>0.980574419124764</v>
      </c>
      <c r="AO19" s="18" t="n">
        <v>12.2847195028596</v>
      </c>
      <c r="AP19" s="18" t="n">
        <v>9.7263594908151</v>
      </c>
      <c r="AQ19" s="18" t="n">
        <v>7.28825079934516</v>
      </c>
      <c r="AR19" s="18" t="n">
        <v>1.13731147044584</v>
      </c>
      <c r="AS19" s="18" t="n">
        <v>8.55215746066909</v>
      </c>
      <c r="AT19" s="18" t="n">
        <v>0</v>
      </c>
      <c r="AU19" s="18" t="n">
        <v>0</v>
      </c>
      <c r="AV19" s="18" t="n">
        <v>0.300203409324374</v>
      </c>
      <c r="AW19" s="18" t="n">
        <v>8.6785932641586</v>
      </c>
      <c r="AX19" s="18" t="n">
        <v>27.088961804369</v>
      </c>
      <c r="AY19" s="18" t="n">
        <v>0.00447987582668073</v>
      </c>
      <c r="AZ19" s="18" t="n">
        <v>0.0101884106680405</v>
      </c>
      <c r="BA19" s="18" t="n">
        <v>0</v>
      </c>
      <c r="BB19" s="18" t="n">
        <v>0</v>
      </c>
      <c r="BC19" s="18" t="n">
        <v>0</v>
      </c>
      <c r="BD19" s="18" t="n">
        <v>0.278130495598846</v>
      </c>
      <c r="BE19" s="18" t="n">
        <v>16.1402768236689</v>
      </c>
      <c r="BF19" s="18" t="n">
        <v>0.848925113970434</v>
      </c>
      <c r="BG19" s="18" t="n">
        <v>4.44789311151879</v>
      </c>
      <c r="BH19" s="18" t="n">
        <v>0.767125392381114</v>
      </c>
      <c r="BI19" s="18" t="n">
        <v>0.163241540304303</v>
      </c>
      <c r="BJ19" s="18" t="n">
        <v>0</v>
      </c>
      <c r="BK19" s="18" t="n">
        <v>0</v>
      </c>
      <c r="BL19" s="18" t="n">
        <v>8.57315497010588</v>
      </c>
      <c r="BM19" s="18" t="n">
        <v>0.0237033791042349</v>
      </c>
      <c r="BN19" s="18" t="n">
        <v>0</v>
      </c>
      <c r="BO19" s="16" t="n">
        <f aca="false">SUM(C19:BN19)</f>
        <v>455.374587905979</v>
      </c>
      <c r="BP19" s="18" t="n">
        <v>116.547660627617</v>
      </c>
      <c r="BQ19" s="18" t="n">
        <v>0</v>
      </c>
      <c r="BR19" s="18" t="n">
        <v>0</v>
      </c>
      <c r="BS19" s="18" t="n">
        <v>612.439768679528</v>
      </c>
      <c r="BT19" s="18" t="n">
        <v>-52.1154709719477</v>
      </c>
      <c r="BU19" s="18" t="n">
        <v>836.210454499642</v>
      </c>
      <c r="BV19" s="18" t="n">
        <v>267.615304171327</v>
      </c>
      <c r="BW19" s="18" t="n">
        <v>557.227880899529</v>
      </c>
      <c r="BX19" s="16" t="n">
        <f aca="false">SUM(BO19:BW19)</f>
        <v>2793.30018581167</v>
      </c>
    </row>
    <row r="20" customFormat="false" ht="12.75" hidden="false" customHeight="false" outlineLevel="0" collapsed="false">
      <c r="A20" s="7" t="s">
        <v>67</v>
      </c>
      <c r="B20" s="23"/>
      <c r="C20" s="18" t="n">
        <v>1.02463503337075</v>
      </c>
      <c r="D20" s="18" t="n">
        <v>0</v>
      </c>
      <c r="E20" s="18" t="n">
        <v>0.29819235725979</v>
      </c>
      <c r="F20" s="18" t="n">
        <v>0</v>
      </c>
      <c r="G20" s="18" t="n">
        <v>0</v>
      </c>
      <c r="H20" s="18" t="n">
        <v>0.484803830720304</v>
      </c>
      <c r="I20" s="18" t="n">
        <v>0</v>
      </c>
      <c r="J20" s="18" t="n">
        <v>0</v>
      </c>
      <c r="K20" s="18" t="n">
        <v>1.15224952851444</v>
      </c>
      <c r="L20" s="18" t="n">
        <v>2.51312975171943</v>
      </c>
      <c r="M20" s="18" t="n">
        <v>8.69722808938372</v>
      </c>
      <c r="N20" s="18" t="n">
        <v>0</v>
      </c>
      <c r="O20" s="18" t="n">
        <v>0</v>
      </c>
      <c r="P20" s="18" t="n">
        <v>0</v>
      </c>
      <c r="Q20" s="18" t="n">
        <v>1.06676808251932</v>
      </c>
      <c r="R20" s="18" t="n">
        <v>3.22025658911773</v>
      </c>
      <c r="S20" s="18" t="n">
        <v>22.7428127616772</v>
      </c>
      <c r="T20" s="18" t="n">
        <v>80.1042564879774</v>
      </c>
      <c r="U20" s="18" t="n">
        <v>40.5904229242543</v>
      </c>
      <c r="V20" s="18" t="n">
        <v>22.275224628032</v>
      </c>
      <c r="W20" s="18" t="n">
        <v>0.424938299806763</v>
      </c>
      <c r="X20" s="18" t="n">
        <v>13.9638583035189</v>
      </c>
      <c r="Y20" s="18" t="n">
        <v>67.0116030193428</v>
      </c>
      <c r="Z20" s="18" t="n">
        <v>0.140458313797928</v>
      </c>
      <c r="AA20" s="18" t="n">
        <v>0</v>
      </c>
      <c r="AB20" s="18" t="n">
        <v>0.160203627084526</v>
      </c>
      <c r="AC20" s="18" t="n">
        <v>467.339789489601</v>
      </c>
      <c r="AD20" s="18" t="n">
        <v>3.4856547376711</v>
      </c>
      <c r="AE20" s="18" t="n">
        <v>0.210304963810557</v>
      </c>
      <c r="AF20" s="18" t="n">
        <v>0.223171259729085</v>
      </c>
      <c r="AG20" s="18" t="n">
        <v>0.602703930138568</v>
      </c>
      <c r="AH20" s="18" t="n">
        <v>0</v>
      </c>
      <c r="AI20" s="18" t="n">
        <v>0</v>
      </c>
      <c r="AJ20" s="18" t="n">
        <v>0</v>
      </c>
      <c r="AK20" s="18" t="n">
        <v>0</v>
      </c>
      <c r="AL20" s="18" t="n">
        <v>0</v>
      </c>
      <c r="AM20" s="18" t="n">
        <v>0</v>
      </c>
      <c r="AN20" s="18" t="n">
        <v>0</v>
      </c>
      <c r="AO20" s="18" t="n">
        <v>27.1503831327639</v>
      </c>
      <c r="AP20" s="18" t="n">
        <v>3.78066267512632</v>
      </c>
      <c r="AQ20" s="18" t="n">
        <v>0</v>
      </c>
      <c r="AR20" s="18" t="n">
        <v>0</v>
      </c>
      <c r="AS20" s="18" t="n">
        <v>0</v>
      </c>
      <c r="AT20" s="18" t="n">
        <v>17.7074841104699</v>
      </c>
      <c r="AU20" s="18" t="n">
        <v>16.9683906885275</v>
      </c>
      <c r="AV20" s="18" t="n">
        <v>0</v>
      </c>
      <c r="AW20" s="18" t="n">
        <v>6.60481368117291</v>
      </c>
      <c r="AX20" s="18" t="n">
        <v>0</v>
      </c>
      <c r="AY20" s="18" t="n">
        <v>0</v>
      </c>
      <c r="AZ20" s="18" t="n">
        <v>0.904675240000621</v>
      </c>
      <c r="BA20" s="18" t="n">
        <v>0</v>
      </c>
      <c r="BB20" s="18" t="n">
        <v>0</v>
      </c>
      <c r="BC20" s="18" t="n">
        <v>0</v>
      </c>
      <c r="BD20" s="18" t="n">
        <v>1.37341568375816</v>
      </c>
      <c r="BE20" s="18" t="n">
        <v>9.65342998998005</v>
      </c>
      <c r="BF20" s="18" t="n">
        <v>0</v>
      </c>
      <c r="BG20" s="18" t="n">
        <v>0.211292710384809</v>
      </c>
      <c r="BH20" s="18" t="n">
        <v>0.0563619747044089</v>
      </c>
      <c r="BI20" s="18" t="n">
        <v>0.185341025229758</v>
      </c>
      <c r="BJ20" s="18" t="n">
        <v>0.025525585239947</v>
      </c>
      <c r="BK20" s="18" t="n">
        <v>0</v>
      </c>
      <c r="BL20" s="18" t="n">
        <v>0.908164691912219</v>
      </c>
      <c r="BM20" s="18" t="n">
        <v>0.201349477968615</v>
      </c>
      <c r="BN20" s="18" t="n">
        <v>0</v>
      </c>
      <c r="BO20" s="16" t="n">
        <f aca="false">SUM(C20:BN20)</f>
        <v>823.463956676287</v>
      </c>
      <c r="BP20" s="18" t="n">
        <v>215.922967360712</v>
      </c>
      <c r="BQ20" s="18" t="n">
        <v>0</v>
      </c>
      <c r="BR20" s="18" t="n">
        <v>0</v>
      </c>
      <c r="BS20" s="18" t="n">
        <v>683.8949380142</v>
      </c>
      <c r="BT20" s="18" t="n">
        <v>69.956601740484</v>
      </c>
      <c r="BU20" s="18" t="n">
        <v>836.965143688247</v>
      </c>
      <c r="BV20" s="18" t="n">
        <v>273.865965086574</v>
      </c>
      <c r="BW20" s="18" t="n">
        <v>560.077902890926</v>
      </c>
      <c r="BX20" s="16" t="n">
        <f aca="false">SUM(BO20:BW20)</f>
        <v>3464.14747545743</v>
      </c>
    </row>
    <row r="21" customFormat="false" ht="12.75" hidden="false" customHeight="false" outlineLevel="0" collapsed="false">
      <c r="A21" s="7" t="s">
        <v>69</v>
      </c>
      <c r="B21" s="23"/>
      <c r="C21" s="18" t="n">
        <v>15.0833253204308</v>
      </c>
      <c r="D21" s="18" t="n">
        <v>67.0286460549507</v>
      </c>
      <c r="E21" s="18" t="n">
        <v>0.66689379463217</v>
      </c>
      <c r="F21" s="18" t="n">
        <v>0.185655557868343</v>
      </c>
      <c r="G21" s="18" t="n">
        <v>0</v>
      </c>
      <c r="H21" s="18" t="n">
        <v>0.133780197550217</v>
      </c>
      <c r="I21" s="18" t="n">
        <v>0</v>
      </c>
      <c r="J21" s="18" t="n">
        <v>2.78578762735581</v>
      </c>
      <c r="K21" s="18" t="n">
        <v>0</v>
      </c>
      <c r="L21" s="18" t="n">
        <v>4.0620371558623</v>
      </c>
      <c r="M21" s="18" t="n">
        <v>25.4206550652537</v>
      </c>
      <c r="N21" s="18" t="n">
        <v>0.758403318635855</v>
      </c>
      <c r="O21" s="18" t="n">
        <v>0.000665884652083726</v>
      </c>
      <c r="P21" s="18" t="n">
        <v>0</v>
      </c>
      <c r="Q21" s="18" t="n">
        <v>4.55762820767116</v>
      </c>
      <c r="R21" s="18" t="n">
        <v>13.3219910439026</v>
      </c>
      <c r="S21" s="18" t="n">
        <v>0.858435766398753</v>
      </c>
      <c r="T21" s="18" t="n">
        <v>0</v>
      </c>
      <c r="U21" s="18" t="n">
        <v>612.366220724389</v>
      </c>
      <c r="V21" s="18" t="n">
        <v>46.1746814242355</v>
      </c>
      <c r="W21" s="18" t="n">
        <v>2.44918636816233</v>
      </c>
      <c r="X21" s="18" t="n">
        <v>0</v>
      </c>
      <c r="Y21" s="18" t="n">
        <v>86.3508425371758</v>
      </c>
      <c r="Z21" s="18" t="n">
        <v>0</v>
      </c>
      <c r="AA21" s="18" t="n">
        <v>0</v>
      </c>
      <c r="AB21" s="18" t="n">
        <v>0.136432114292306</v>
      </c>
      <c r="AC21" s="18" t="n">
        <v>154.65845657863</v>
      </c>
      <c r="AD21" s="18" t="n">
        <v>24.5396586941988</v>
      </c>
      <c r="AE21" s="18" t="n">
        <v>0.639397061727976</v>
      </c>
      <c r="AF21" s="18" t="n">
        <v>3.01735659079794</v>
      </c>
      <c r="AG21" s="18" t="n">
        <v>0.543067430977063</v>
      </c>
      <c r="AH21" s="18" t="n">
        <v>0</v>
      </c>
      <c r="AI21" s="18" t="n">
        <v>0</v>
      </c>
      <c r="AJ21" s="18" t="n">
        <v>9.51757182943524</v>
      </c>
      <c r="AK21" s="18" t="n">
        <v>0.0510536656127014</v>
      </c>
      <c r="AL21" s="18" t="n">
        <v>0</v>
      </c>
      <c r="AM21" s="18" t="n">
        <v>0</v>
      </c>
      <c r="AN21" s="18" t="n">
        <v>0.0207666948180756</v>
      </c>
      <c r="AO21" s="18" t="n">
        <v>0.0404766498456293</v>
      </c>
      <c r="AP21" s="18" t="n">
        <v>0</v>
      </c>
      <c r="AQ21" s="18" t="n">
        <v>0</v>
      </c>
      <c r="AR21" s="18" t="n">
        <v>0.0309826211471824</v>
      </c>
      <c r="AS21" s="18" t="n">
        <v>0</v>
      </c>
      <c r="AT21" s="18" t="n">
        <v>1.12754710878825</v>
      </c>
      <c r="AU21" s="18" t="n">
        <v>0.730685854105172</v>
      </c>
      <c r="AV21" s="18" t="n">
        <v>0</v>
      </c>
      <c r="AW21" s="18" t="n">
        <v>2.46390024231094</v>
      </c>
      <c r="AX21" s="18" t="n">
        <v>9.67000399053244</v>
      </c>
      <c r="AY21" s="18" t="n">
        <v>0</v>
      </c>
      <c r="AZ21" s="18" t="n">
        <v>0</v>
      </c>
      <c r="BA21" s="18" t="n">
        <v>0</v>
      </c>
      <c r="BB21" s="18" t="n">
        <v>0</v>
      </c>
      <c r="BC21" s="18" t="n">
        <v>0</v>
      </c>
      <c r="BD21" s="18" t="n">
        <v>17.3661635508639</v>
      </c>
      <c r="BE21" s="18" t="n">
        <v>9.30235561564968</v>
      </c>
      <c r="BF21" s="18" t="n">
        <v>0</v>
      </c>
      <c r="BG21" s="18" t="n">
        <v>1.07993287038224</v>
      </c>
      <c r="BH21" s="18" t="n">
        <v>0.0423172540174421</v>
      </c>
      <c r="BI21" s="18" t="n">
        <v>0</v>
      </c>
      <c r="BJ21" s="18" t="n">
        <v>0</v>
      </c>
      <c r="BK21" s="18" t="n">
        <v>0.169993413876731</v>
      </c>
      <c r="BL21" s="18" t="n">
        <v>0.00529722793049711</v>
      </c>
      <c r="BM21" s="18" t="n">
        <v>0.0715132748028355</v>
      </c>
      <c r="BN21" s="18" t="n">
        <v>0</v>
      </c>
      <c r="BO21" s="16" t="n">
        <f aca="false">SUM(C21:BN21)</f>
        <v>1117.42976638387</v>
      </c>
      <c r="BP21" s="18" t="n">
        <v>141.792596971974</v>
      </c>
      <c r="BQ21" s="18" t="n">
        <v>0</v>
      </c>
      <c r="BR21" s="18" t="n">
        <v>0</v>
      </c>
      <c r="BS21" s="18" t="n">
        <v>1985.42946367067</v>
      </c>
      <c r="BT21" s="18" t="n">
        <v>-167.634983593627</v>
      </c>
      <c r="BU21" s="18" t="n">
        <v>2625.55703251924</v>
      </c>
      <c r="BV21" s="18" t="n">
        <v>902.775743925878</v>
      </c>
      <c r="BW21" s="18" t="n">
        <v>2521.9351293694</v>
      </c>
      <c r="BX21" s="16" t="n">
        <f aca="false">SUM(BO21:BW21)</f>
        <v>9127.28474924741</v>
      </c>
    </row>
    <row r="22" customFormat="false" ht="12.75" hidden="false" customHeight="false" outlineLevel="0" collapsed="false">
      <c r="A22" s="7" t="s">
        <v>71</v>
      </c>
      <c r="B22" s="23"/>
      <c r="C22" s="18" t="n">
        <v>0.975444339153816</v>
      </c>
      <c r="D22" s="18" t="n">
        <v>0</v>
      </c>
      <c r="E22" s="18" t="n">
        <v>0</v>
      </c>
      <c r="F22" s="18" t="n">
        <v>0</v>
      </c>
      <c r="G22" s="18" t="n">
        <v>0</v>
      </c>
      <c r="H22" s="18" t="n">
        <v>0</v>
      </c>
      <c r="I22" s="18" t="n">
        <v>0</v>
      </c>
      <c r="J22" s="18" t="n">
        <v>0</v>
      </c>
      <c r="K22" s="18" t="n">
        <v>0</v>
      </c>
      <c r="L22" s="18" t="n">
        <v>0.0199106804872469</v>
      </c>
      <c r="M22" s="18" t="n">
        <v>1.83214043853108</v>
      </c>
      <c r="N22" s="18" t="n">
        <v>0</v>
      </c>
      <c r="O22" s="18" t="n">
        <v>0</v>
      </c>
      <c r="P22" s="18" t="n">
        <v>0</v>
      </c>
      <c r="Q22" s="18" t="n">
        <v>0</v>
      </c>
      <c r="R22" s="18" t="n">
        <v>0.490489780833337</v>
      </c>
      <c r="S22" s="18" t="n">
        <v>0</v>
      </c>
      <c r="T22" s="18" t="n">
        <v>0</v>
      </c>
      <c r="U22" s="18" t="n">
        <v>0.699635054491797</v>
      </c>
      <c r="V22" s="18" t="n">
        <v>1158.66002139541</v>
      </c>
      <c r="W22" s="18" t="n">
        <v>8.74336863578033</v>
      </c>
      <c r="X22" s="18" t="n">
        <v>0</v>
      </c>
      <c r="Y22" s="18" t="n">
        <v>0.00991528829541288</v>
      </c>
      <c r="Z22" s="18" t="n">
        <v>0</v>
      </c>
      <c r="AA22" s="18" t="n">
        <v>0</v>
      </c>
      <c r="AB22" s="18" t="n">
        <v>2.60037834893523</v>
      </c>
      <c r="AC22" s="18" t="n">
        <v>0.928860280815881</v>
      </c>
      <c r="AD22" s="18" t="n">
        <v>5.14346191056296</v>
      </c>
      <c r="AE22" s="18" t="n">
        <v>0.229632765312042</v>
      </c>
      <c r="AF22" s="18" t="n">
        <v>0</v>
      </c>
      <c r="AG22" s="18" t="n">
        <v>66.8599855610181</v>
      </c>
      <c r="AH22" s="18" t="n">
        <v>0</v>
      </c>
      <c r="AI22" s="18" t="n">
        <v>0</v>
      </c>
      <c r="AJ22" s="18" t="n">
        <v>4.40977186976276</v>
      </c>
      <c r="AK22" s="18" t="n">
        <v>0</v>
      </c>
      <c r="AL22" s="18" t="n">
        <v>0</v>
      </c>
      <c r="AM22" s="18" t="n">
        <v>0</v>
      </c>
      <c r="AN22" s="18" t="n">
        <v>0</v>
      </c>
      <c r="AO22" s="18" t="n">
        <v>0</v>
      </c>
      <c r="AP22" s="18" t="n">
        <v>0</v>
      </c>
      <c r="AQ22" s="18" t="n">
        <v>0</v>
      </c>
      <c r="AR22" s="18" t="n">
        <v>0</v>
      </c>
      <c r="AS22" s="18" t="n">
        <v>0</v>
      </c>
      <c r="AT22" s="18" t="n">
        <v>0</v>
      </c>
      <c r="AU22" s="18" t="n">
        <v>0</v>
      </c>
      <c r="AV22" s="18" t="n">
        <v>0</v>
      </c>
      <c r="AW22" s="18" t="n">
        <v>0</v>
      </c>
      <c r="AX22" s="18" t="n">
        <v>3.78857190032882</v>
      </c>
      <c r="AY22" s="18" t="n">
        <v>0</v>
      </c>
      <c r="AZ22" s="18" t="n">
        <v>0.0220081110104939</v>
      </c>
      <c r="BA22" s="18" t="n">
        <v>12.3377264746596</v>
      </c>
      <c r="BB22" s="18" t="n">
        <v>0</v>
      </c>
      <c r="BC22" s="18" t="n">
        <v>0</v>
      </c>
      <c r="BD22" s="18" t="n">
        <v>0</v>
      </c>
      <c r="BE22" s="18" t="n">
        <v>5.89287744813695</v>
      </c>
      <c r="BF22" s="18" t="n">
        <v>0</v>
      </c>
      <c r="BG22" s="18" t="n">
        <v>1.52786896797756</v>
      </c>
      <c r="BH22" s="18" t="n">
        <v>0.0213465451043975</v>
      </c>
      <c r="BI22" s="18" t="n">
        <v>0</v>
      </c>
      <c r="BJ22" s="18" t="n">
        <v>0</v>
      </c>
      <c r="BK22" s="18" t="n">
        <v>0.487695131239494</v>
      </c>
      <c r="BL22" s="18" t="n">
        <v>0</v>
      </c>
      <c r="BM22" s="18" t="n">
        <v>0</v>
      </c>
      <c r="BN22" s="18" t="n">
        <v>0</v>
      </c>
      <c r="BO22" s="16" t="n">
        <f aca="false">SUM(C22:BN22)</f>
        <v>1275.68111092784</v>
      </c>
      <c r="BP22" s="18" t="n">
        <v>285.733001357552</v>
      </c>
      <c r="BQ22" s="18" t="n">
        <v>0</v>
      </c>
      <c r="BR22" s="18" t="n">
        <v>0</v>
      </c>
      <c r="BS22" s="18" t="n">
        <v>974.277002915876</v>
      </c>
      <c r="BT22" s="18" t="n">
        <v>141.921930092919</v>
      </c>
      <c r="BU22" s="18" t="n">
        <v>5923.23642660942</v>
      </c>
      <c r="BV22" s="18" t="n">
        <v>2959.69360566668</v>
      </c>
      <c r="BW22" s="18" t="n">
        <v>2008.06692202094</v>
      </c>
      <c r="BX22" s="16" t="n">
        <f aca="false">SUM(BO22:BW22)</f>
        <v>13568.6099995912</v>
      </c>
    </row>
    <row r="23" customFormat="false" ht="12.75" hidden="false" customHeight="false" outlineLevel="0" collapsed="false">
      <c r="A23" s="7" t="s">
        <v>73</v>
      </c>
      <c r="B23" s="23"/>
      <c r="C23" s="18" t="n">
        <v>0</v>
      </c>
      <c r="D23" s="18" t="n">
        <v>0</v>
      </c>
      <c r="E23" s="18" t="n">
        <v>0.400148062475938</v>
      </c>
      <c r="F23" s="18" t="n">
        <v>0</v>
      </c>
      <c r="G23" s="18" t="n">
        <v>0</v>
      </c>
      <c r="H23" s="18" t="n">
        <v>0</v>
      </c>
      <c r="I23" s="18" t="n">
        <v>0</v>
      </c>
      <c r="J23" s="18" t="n">
        <v>0</v>
      </c>
      <c r="K23" s="18" t="n">
        <v>0</v>
      </c>
      <c r="L23" s="18" t="n">
        <v>0.0373683121804282</v>
      </c>
      <c r="M23" s="18" t="n">
        <v>0.0953055359811305</v>
      </c>
      <c r="N23" s="18" t="n">
        <v>0</v>
      </c>
      <c r="O23" s="18" t="n">
        <v>0</v>
      </c>
      <c r="P23" s="18" t="n">
        <v>0</v>
      </c>
      <c r="Q23" s="18" t="n">
        <v>0</v>
      </c>
      <c r="R23" s="18" t="n">
        <v>0.486599418560124</v>
      </c>
      <c r="S23" s="18" t="n">
        <v>0</v>
      </c>
      <c r="T23" s="18" t="n">
        <v>0</v>
      </c>
      <c r="U23" s="18" t="n">
        <v>0</v>
      </c>
      <c r="V23" s="18" t="n">
        <v>1.34264710414028</v>
      </c>
      <c r="W23" s="18" t="n">
        <v>326.258463441459</v>
      </c>
      <c r="X23" s="18" t="n">
        <v>0</v>
      </c>
      <c r="Y23" s="18" t="n">
        <v>47.9210484582703</v>
      </c>
      <c r="Z23" s="18" t="n">
        <v>0</v>
      </c>
      <c r="AA23" s="18" t="n">
        <v>0</v>
      </c>
      <c r="AB23" s="18" t="n">
        <v>0</v>
      </c>
      <c r="AC23" s="18" t="n">
        <v>1.61007671811007</v>
      </c>
      <c r="AD23" s="18" t="n">
        <v>0</v>
      </c>
      <c r="AE23" s="18" t="n">
        <v>0.126957956845754</v>
      </c>
      <c r="AF23" s="18" t="n">
        <v>0</v>
      </c>
      <c r="AG23" s="18" t="n">
        <v>67.0929827920289</v>
      </c>
      <c r="AH23" s="18" t="n">
        <v>0</v>
      </c>
      <c r="AI23" s="18" t="n">
        <v>0</v>
      </c>
      <c r="AJ23" s="18" t="n">
        <v>0.630921499284949</v>
      </c>
      <c r="AK23" s="18" t="n">
        <v>0</v>
      </c>
      <c r="AL23" s="18" t="n">
        <v>0</v>
      </c>
      <c r="AM23" s="18" t="n">
        <v>0</v>
      </c>
      <c r="AN23" s="18" t="n">
        <v>0</v>
      </c>
      <c r="AO23" s="18" t="n">
        <v>0</v>
      </c>
      <c r="AP23" s="18" t="n">
        <v>0</v>
      </c>
      <c r="AQ23" s="18" t="n">
        <v>0</v>
      </c>
      <c r="AR23" s="18" t="n">
        <v>0</v>
      </c>
      <c r="AS23" s="18" t="n">
        <v>0</v>
      </c>
      <c r="AT23" s="18" t="n">
        <v>0</v>
      </c>
      <c r="AU23" s="18" t="n">
        <v>0</v>
      </c>
      <c r="AV23" s="18" t="n">
        <v>0</v>
      </c>
      <c r="AW23" s="18" t="n">
        <v>0</v>
      </c>
      <c r="AX23" s="18" t="n">
        <v>0</v>
      </c>
      <c r="AY23" s="18" t="n">
        <v>0</v>
      </c>
      <c r="AZ23" s="18" t="n">
        <v>0.41704963339347</v>
      </c>
      <c r="BA23" s="18" t="n">
        <v>0</v>
      </c>
      <c r="BB23" s="18" t="n">
        <v>0</v>
      </c>
      <c r="BC23" s="18" t="n">
        <v>0</v>
      </c>
      <c r="BD23" s="18" t="n">
        <v>0</v>
      </c>
      <c r="BE23" s="18" t="n">
        <v>25.6975455365546</v>
      </c>
      <c r="BF23" s="18" t="n">
        <v>0</v>
      </c>
      <c r="BG23" s="18" t="n">
        <v>0.215528237745683</v>
      </c>
      <c r="BH23" s="18" t="n">
        <v>0</v>
      </c>
      <c r="BI23" s="18" t="n">
        <v>0</v>
      </c>
      <c r="BJ23" s="18" t="n">
        <v>0</v>
      </c>
      <c r="BK23" s="18" t="n">
        <v>0</v>
      </c>
      <c r="BL23" s="18" t="n">
        <v>0</v>
      </c>
      <c r="BM23" s="18" t="n">
        <v>0</v>
      </c>
      <c r="BN23" s="18" t="n">
        <v>0</v>
      </c>
      <c r="BO23" s="16" t="n">
        <f aca="false">SUM(C23:BN23)</f>
        <v>472.332642707031</v>
      </c>
      <c r="BP23" s="18" t="n">
        <v>99.8960335290189</v>
      </c>
      <c r="BQ23" s="18" t="n">
        <v>0</v>
      </c>
      <c r="BR23" s="18" t="n">
        <v>0</v>
      </c>
      <c r="BS23" s="18" t="n">
        <v>344.573503622202</v>
      </c>
      <c r="BT23" s="18" t="n">
        <v>-45.8462970530832</v>
      </c>
      <c r="BU23" s="18" t="n">
        <v>454.345782628509</v>
      </c>
      <c r="BV23" s="18" t="n">
        <v>129.157233149747</v>
      </c>
      <c r="BW23" s="18" t="n">
        <v>497.031101399353</v>
      </c>
      <c r="BX23" s="16" t="n">
        <f aca="false">SUM(BO23:BW23)</f>
        <v>1951.48999998278</v>
      </c>
    </row>
    <row r="24" customFormat="false" ht="12.75" hidden="false" customHeight="false" outlineLevel="0" collapsed="false">
      <c r="A24" s="7" t="s">
        <v>75</v>
      </c>
      <c r="B24" s="23"/>
      <c r="C24" s="18" t="n">
        <v>0.711963242297255</v>
      </c>
      <c r="D24" s="18" t="n">
        <v>0</v>
      </c>
      <c r="E24" s="18" t="n">
        <v>0</v>
      </c>
      <c r="F24" s="18" t="n">
        <v>0</v>
      </c>
      <c r="G24" s="18" t="n">
        <v>0.111107679267973</v>
      </c>
      <c r="H24" s="18" t="n">
        <v>0.426847966583513</v>
      </c>
      <c r="I24" s="18" t="n">
        <v>0</v>
      </c>
      <c r="J24" s="18" t="n">
        <v>0</v>
      </c>
      <c r="K24" s="18" t="n">
        <v>0</v>
      </c>
      <c r="L24" s="18" t="n">
        <v>0.766862807508607</v>
      </c>
      <c r="M24" s="18" t="n">
        <v>5.36494213408545</v>
      </c>
      <c r="N24" s="18" t="n">
        <v>4.51689673673941</v>
      </c>
      <c r="O24" s="18" t="n">
        <v>2.81959058112087</v>
      </c>
      <c r="P24" s="18" t="n">
        <v>1.30380195852384</v>
      </c>
      <c r="Q24" s="18" t="n">
        <v>1.02257570140477</v>
      </c>
      <c r="R24" s="18" t="n">
        <v>3.88515662514148</v>
      </c>
      <c r="S24" s="18" t="n">
        <v>12.212362419302</v>
      </c>
      <c r="T24" s="18" t="n">
        <v>0</v>
      </c>
      <c r="U24" s="18" t="n">
        <v>2.17025515338538</v>
      </c>
      <c r="V24" s="18" t="n">
        <v>6.23185964321308</v>
      </c>
      <c r="W24" s="18" t="n">
        <v>0.120364279040287</v>
      </c>
      <c r="X24" s="18" t="n">
        <v>26.8326961701833</v>
      </c>
      <c r="Y24" s="18" t="n">
        <v>6.40100335887324</v>
      </c>
      <c r="Z24" s="18" t="n">
        <v>0</v>
      </c>
      <c r="AA24" s="18" t="n">
        <v>0</v>
      </c>
      <c r="AB24" s="18" t="n">
        <v>1.2816789707972</v>
      </c>
      <c r="AC24" s="18" t="n">
        <v>76.0045774774124</v>
      </c>
      <c r="AD24" s="18" t="n">
        <v>3.82160621026957</v>
      </c>
      <c r="AE24" s="18" t="n">
        <v>5.99474423730076</v>
      </c>
      <c r="AF24" s="18" t="n">
        <v>0.446485792102546</v>
      </c>
      <c r="AG24" s="18" t="n">
        <v>13.3967047948583</v>
      </c>
      <c r="AH24" s="18" t="n">
        <v>0</v>
      </c>
      <c r="AI24" s="18" t="n">
        <v>0</v>
      </c>
      <c r="AJ24" s="18" t="n">
        <v>3.97862582218677</v>
      </c>
      <c r="AK24" s="18" t="n">
        <v>0</v>
      </c>
      <c r="AL24" s="18" t="n">
        <v>1.53853119067328</v>
      </c>
      <c r="AM24" s="18" t="n">
        <v>0.547547459241229</v>
      </c>
      <c r="AN24" s="18" t="n">
        <v>0</v>
      </c>
      <c r="AO24" s="18" t="n">
        <v>0</v>
      </c>
      <c r="AP24" s="18" t="n">
        <v>0.0464920395400797</v>
      </c>
      <c r="AQ24" s="18" t="n">
        <v>0.811302822394972</v>
      </c>
      <c r="AR24" s="18" t="n">
        <v>0.230653921557025</v>
      </c>
      <c r="AS24" s="18" t="n">
        <v>0.0677615687435561</v>
      </c>
      <c r="AT24" s="18" t="n">
        <v>0.414751386629495</v>
      </c>
      <c r="AU24" s="18" t="n">
        <v>0</v>
      </c>
      <c r="AV24" s="18" t="n">
        <v>0.469384208279262</v>
      </c>
      <c r="AW24" s="18" t="n">
        <v>3.43060052583704</v>
      </c>
      <c r="AX24" s="18" t="n">
        <v>0.61623608497089</v>
      </c>
      <c r="AY24" s="18" t="n">
        <v>0</v>
      </c>
      <c r="AZ24" s="18" t="n">
        <v>3.70814687861245</v>
      </c>
      <c r="BA24" s="18" t="n">
        <v>1.7767674833796</v>
      </c>
      <c r="BB24" s="18" t="n">
        <v>0.0411693767992985</v>
      </c>
      <c r="BC24" s="18" t="n">
        <v>0</v>
      </c>
      <c r="BD24" s="18" t="n">
        <v>2.27503548527112</v>
      </c>
      <c r="BE24" s="18" t="n">
        <v>3.90493077942358</v>
      </c>
      <c r="BF24" s="18" t="n">
        <v>0.733581513991223</v>
      </c>
      <c r="BG24" s="18" t="n">
        <v>83.3848476194532</v>
      </c>
      <c r="BH24" s="18" t="n">
        <v>18.6232605083672</v>
      </c>
      <c r="BI24" s="18" t="n">
        <v>0.0544094498617205</v>
      </c>
      <c r="BJ24" s="18" t="n">
        <v>7.12689777266584</v>
      </c>
      <c r="BK24" s="18" t="n">
        <v>0</v>
      </c>
      <c r="BL24" s="18" t="n">
        <v>0.231967495311683</v>
      </c>
      <c r="BM24" s="18" t="n">
        <v>10.009745648091</v>
      </c>
      <c r="BN24" s="18" t="n">
        <v>0</v>
      </c>
      <c r="BO24" s="16" t="n">
        <f aca="false">SUM(C24:BN24)</f>
        <v>319.866730980693</v>
      </c>
      <c r="BP24" s="18" t="n">
        <v>1154.52428146014</v>
      </c>
      <c r="BQ24" s="18" t="n">
        <v>0</v>
      </c>
      <c r="BR24" s="18" t="n">
        <v>28.1884294613011</v>
      </c>
      <c r="BS24" s="18" t="n">
        <v>685.759389082198</v>
      </c>
      <c r="BT24" s="18" t="n">
        <v>0.615800995983619</v>
      </c>
      <c r="BU24" s="18" t="n">
        <v>855.934161291722</v>
      </c>
      <c r="BV24" s="18" t="n">
        <v>154.779938508551</v>
      </c>
      <c r="BW24" s="18" t="n">
        <v>560.791620065913</v>
      </c>
      <c r="BX24" s="16" t="n">
        <f aca="false">SUM(BO24:BW24)</f>
        <v>3760.4603518465</v>
      </c>
    </row>
    <row r="25" customFormat="false" ht="12.75" hidden="false" customHeight="false" outlineLevel="0" collapsed="false">
      <c r="A25" s="7" t="s">
        <v>77</v>
      </c>
      <c r="B25" s="23"/>
      <c r="C25" s="18" t="n">
        <v>212.158288402024</v>
      </c>
      <c r="D25" s="18" t="n">
        <v>9.87531584135873</v>
      </c>
      <c r="E25" s="18" t="n">
        <v>9.28569237845265</v>
      </c>
      <c r="F25" s="18" t="n">
        <v>21.6315106265413</v>
      </c>
      <c r="G25" s="18" t="n">
        <v>223.584049946928</v>
      </c>
      <c r="H25" s="18" t="n">
        <v>75.1818588421024</v>
      </c>
      <c r="I25" s="18" t="n">
        <v>100.193222947643</v>
      </c>
      <c r="J25" s="18" t="n">
        <v>136.561573814261</v>
      </c>
      <c r="K25" s="18" t="n">
        <v>55.1759424940129</v>
      </c>
      <c r="L25" s="18" t="n">
        <v>38.9698569693507</v>
      </c>
      <c r="M25" s="18" t="n">
        <v>153.187934890662</v>
      </c>
      <c r="N25" s="18" t="n">
        <v>43.0348364086981</v>
      </c>
      <c r="O25" s="18" t="n">
        <v>69.3879718847936</v>
      </c>
      <c r="P25" s="18" t="n">
        <v>104.20845988935</v>
      </c>
      <c r="Q25" s="18" t="n">
        <v>358.246844914313</v>
      </c>
      <c r="R25" s="18" t="n">
        <v>131.899013522173</v>
      </c>
      <c r="S25" s="18" t="n">
        <v>27.3704462412918</v>
      </c>
      <c r="T25" s="18" t="n">
        <v>36.7054621696888</v>
      </c>
      <c r="U25" s="18" t="n">
        <v>135.823632916309</v>
      </c>
      <c r="V25" s="18" t="n">
        <v>52.5160109095097</v>
      </c>
      <c r="W25" s="18" t="n">
        <v>67.0389655626974</v>
      </c>
      <c r="X25" s="18" t="n">
        <v>61.8263724467603</v>
      </c>
      <c r="Y25" s="18" t="n">
        <v>354.370336596704</v>
      </c>
      <c r="Z25" s="18" t="n">
        <v>161.907127310833</v>
      </c>
      <c r="AA25" s="18" t="n">
        <v>92.0900602592343</v>
      </c>
      <c r="AB25" s="18" t="n">
        <v>265.246051627688</v>
      </c>
      <c r="AC25" s="18" t="n">
        <v>273.790923821375</v>
      </c>
      <c r="AD25" s="18" t="n">
        <v>38.5941867549246</v>
      </c>
      <c r="AE25" s="18" t="n">
        <v>161.423726209173</v>
      </c>
      <c r="AF25" s="18" t="n">
        <v>154.860107668293</v>
      </c>
      <c r="AG25" s="18" t="n">
        <v>229.037276063534</v>
      </c>
      <c r="AH25" s="18" t="n">
        <v>102.482593158871</v>
      </c>
      <c r="AI25" s="18" t="n">
        <v>93.5568887187501</v>
      </c>
      <c r="AJ25" s="18" t="n">
        <v>121.540001505438</v>
      </c>
      <c r="AK25" s="18" t="n">
        <v>22.4227408192423</v>
      </c>
      <c r="AL25" s="18" t="n">
        <v>72.832326522583</v>
      </c>
      <c r="AM25" s="18" t="n">
        <v>5.43024053866468</v>
      </c>
      <c r="AN25" s="18" t="n">
        <v>23.9198172890071</v>
      </c>
      <c r="AO25" s="18" t="n">
        <v>112.50236180094</v>
      </c>
      <c r="AP25" s="18" t="n">
        <v>31.6549257642523</v>
      </c>
      <c r="AQ25" s="18" t="n">
        <v>9.69668814856455</v>
      </c>
      <c r="AR25" s="18" t="n">
        <v>0</v>
      </c>
      <c r="AS25" s="18" t="n">
        <v>5.27881004220765</v>
      </c>
      <c r="AT25" s="18" t="n">
        <v>1.56942502215961</v>
      </c>
      <c r="AU25" s="18" t="n">
        <v>0</v>
      </c>
      <c r="AV25" s="18" t="n">
        <v>208.548221293759</v>
      </c>
      <c r="AW25" s="18" t="n">
        <v>49.3641518425878</v>
      </c>
      <c r="AX25" s="18" t="n">
        <v>99.8915135210334</v>
      </c>
      <c r="AY25" s="18" t="n">
        <v>0.512871197463057</v>
      </c>
      <c r="AZ25" s="18" t="n">
        <v>17.6560286920803</v>
      </c>
      <c r="BA25" s="18" t="n">
        <v>99.7378630267375</v>
      </c>
      <c r="BB25" s="18" t="n">
        <v>0.056343955197153</v>
      </c>
      <c r="BC25" s="18" t="n">
        <v>2.56496930986746</v>
      </c>
      <c r="BD25" s="18" t="n">
        <v>156.021860629044</v>
      </c>
      <c r="BE25" s="18" t="n">
        <v>146.794402941585</v>
      </c>
      <c r="BF25" s="18" t="n">
        <v>44.4598344773909</v>
      </c>
      <c r="BG25" s="18" t="n">
        <v>162.555960725111</v>
      </c>
      <c r="BH25" s="18" t="n">
        <v>65.5608471058163</v>
      </c>
      <c r="BI25" s="18" t="n">
        <v>44.6360995562666</v>
      </c>
      <c r="BJ25" s="18" t="n">
        <v>44.4559222844094</v>
      </c>
      <c r="BK25" s="18" t="n">
        <v>12.1842649271516</v>
      </c>
      <c r="BL25" s="18" t="n">
        <v>1.84795934942076</v>
      </c>
      <c r="BM25" s="18" t="n">
        <v>45.7706993659356</v>
      </c>
      <c r="BN25" s="18" t="n">
        <v>0</v>
      </c>
      <c r="BO25" s="16" t="n">
        <f aca="false">SUM(C25:BN25)</f>
        <v>5660.68969386222</v>
      </c>
      <c r="BP25" s="18" t="n">
        <v>213.69</v>
      </c>
      <c r="BQ25" s="18" t="n">
        <v>0</v>
      </c>
      <c r="BR25" s="18" t="n">
        <v>0</v>
      </c>
      <c r="BS25" s="18" t="n">
        <v>891.017582203188</v>
      </c>
      <c r="BT25" s="18" t="n">
        <v>0</v>
      </c>
      <c r="BU25" s="18" t="n">
        <v>659.7</v>
      </c>
      <c r="BV25" s="18" t="n">
        <v>118.1</v>
      </c>
      <c r="BW25" s="18" t="n">
        <v>251.4</v>
      </c>
      <c r="BX25" s="16" t="n">
        <f aca="false">SUM(BO25:BW25)</f>
        <v>7794.5972760654</v>
      </c>
    </row>
    <row r="26" customFormat="false" ht="12.75" hidden="false" customHeight="false" outlineLevel="0" collapsed="false">
      <c r="A26" s="7" t="s">
        <v>79</v>
      </c>
      <c r="B26" s="23"/>
      <c r="C26" s="18" t="n">
        <v>167.702516666722</v>
      </c>
      <c r="D26" s="18" t="n">
        <v>0</v>
      </c>
      <c r="E26" s="18" t="n">
        <v>0</v>
      </c>
      <c r="F26" s="18" t="n">
        <v>31.4326970218906</v>
      </c>
      <c r="G26" s="18" t="n">
        <v>412.112226368058</v>
      </c>
      <c r="H26" s="18" t="n">
        <v>79.2118022345434</v>
      </c>
      <c r="I26" s="18" t="n">
        <v>56.510292933165</v>
      </c>
      <c r="J26" s="18" t="n">
        <v>87.5511145154003</v>
      </c>
      <c r="K26" s="18" t="n">
        <v>55.3122982262414</v>
      </c>
      <c r="L26" s="18" t="n">
        <v>146.265922243541</v>
      </c>
      <c r="M26" s="18" t="n">
        <v>824.87253043753</v>
      </c>
      <c r="N26" s="18" t="n">
        <v>42.6331606502641</v>
      </c>
      <c r="O26" s="18" t="n">
        <v>85.5020646789978</v>
      </c>
      <c r="P26" s="18" t="n">
        <v>153.180339634875</v>
      </c>
      <c r="Q26" s="18" t="n">
        <v>560.315830338617</v>
      </c>
      <c r="R26" s="18" t="n">
        <v>80.2285618042486</v>
      </c>
      <c r="S26" s="18" t="n">
        <v>22.240148608556</v>
      </c>
      <c r="T26" s="18" t="n">
        <v>27.2698198671366</v>
      </c>
      <c r="U26" s="18" t="n">
        <v>51.0187498877565</v>
      </c>
      <c r="V26" s="18" t="n">
        <v>58.6158958677694</v>
      </c>
      <c r="W26" s="18" t="n">
        <v>14.5598489915593</v>
      </c>
      <c r="X26" s="18" t="n">
        <v>36.4269837530868</v>
      </c>
      <c r="Y26" s="18" t="n">
        <v>13.2235958785593</v>
      </c>
      <c r="Z26" s="18" t="n">
        <v>1105.87056769858</v>
      </c>
      <c r="AA26" s="18" t="n">
        <v>29.9252769265587</v>
      </c>
      <c r="AB26" s="18" t="n">
        <v>110.611217025309</v>
      </c>
      <c r="AC26" s="18" t="n">
        <v>127.180384707306</v>
      </c>
      <c r="AD26" s="18" t="n">
        <v>40.1285732001284</v>
      </c>
      <c r="AE26" s="18" t="n">
        <v>92.2672164112545</v>
      </c>
      <c r="AF26" s="18" t="n">
        <v>347.108782995917</v>
      </c>
      <c r="AG26" s="18" t="n">
        <v>208.385528798637</v>
      </c>
      <c r="AH26" s="18" t="n">
        <v>0.0202123026335866</v>
      </c>
      <c r="AI26" s="18" t="n">
        <v>1.14279336361113</v>
      </c>
      <c r="AJ26" s="18" t="n">
        <v>120.035575294136</v>
      </c>
      <c r="AK26" s="18" t="n">
        <v>6.10791650463731</v>
      </c>
      <c r="AL26" s="18" t="n">
        <v>146.933641451733</v>
      </c>
      <c r="AM26" s="18" t="n">
        <v>5.96996560847543</v>
      </c>
      <c r="AN26" s="18" t="n">
        <v>12.7690932432518</v>
      </c>
      <c r="AO26" s="18" t="n">
        <v>81.6807322876145</v>
      </c>
      <c r="AP26" s="18" t="n">
        <v>88.2095513786144</v>
      </c>
      <c r="AQ26" s="18" t="n">
        <v>89.8524281653493</v>
      </c>
      <c r="AR26" s="18" t="n">
        <v>6.18455446813621</v>
      </c>
      <c r="AS26" s="18" t="n">
        <v>65.8605051543743</v>
      </c>
      <c r="AT26" s="18" t="n">
        <v>57.8561512061634</v>
      </c>
      <c r="AU26" s="18" t="n">
        <v>1.05756839437288</v>
      </c>
      <c r="AV26" s="18" t="n">
        <v>115.432923060799</v>
      </c>
      <c r="AW26" s="18" t="n">
        <v>38.4805992519832</v>
      </c>
      <c r="AX26" s="18" t="n">
        <v>27.4957800840949</v>
      </c>
      <c r="AY26" s="18" t="n">
        <v>9.45421447344964</v>
      </c>
      <c r="AZ26" s="18" t="n">
        <v>11.5671569842212</v>
      </c>
      <c r="BA26" s="18" t="n">
        <v>8.84373743741723</v>
      </c>
      <c r="BB26" s="18" t="n">
        <v>6.59914308312119</v>
      </c>
      <c r="BC26" s="18" t="n">
        <v>0.845151981668631</v>
      </c>
      <c r="BD26" s="18" t="n">
        <v>54.0754129107353</v>
      </c>
      <c r="BE26" s="18" t="n">
        <v>104.091295281945</v>
      </c>
      <c r="BF26" s="18" t="n">
        <v>70.67751093184</v>
      </c>
      <c r="BG26" s="18" t="n">
        <v>102.046169414285</v>
      </c>
      <c r="BH26" s="18" t="n">
        <v>88.6442320035202</v>
      </c>
      <c r="BI26" s="18" t="n">
        <v>22.8548528535305</v>
      </c>
      <c r="BJ26" s="18" t="n">
        <v>42.1524705781107</v>
      </c>
      <c r="BK26" s="18" t="n">
        <v>16.4000593935604</v>
      </c>
      <c r="BL26" s="18" t="n">
        <v>1.44261969499707</v>
      </c>
      <c r="BM26" s="18" t="n">
        <v>49.1621652117006</v>
      </c>
      <c r="BN26" s="18" t="n">
        <v>0</v>
      </c>
      <c r="BO26" s="16" t="n">
        <f aca="false">SUM(C26:BN26)</f>
        <v>6521.61013182629</v>
      </c>
      <c r="BP26" s="18" t="n">
        <v>3963.34545384468</v>
      </c>
      <c r="BQ26" s="18" t="n">
        <v>0</v>
      </c>
      <c r="BR26" s="18" t="n">
        <v>101.870844550541</v>
      </c>
      <c r="BS26" s="18" t="n">
        <v>0</v>
      </c>
      <c r="BT26" s="18" t="n">
        <v>0</v>
      </c>
      <c r="BU26" s="18" t="n">
        <v>931.439361745495</v>
      </c>
      <c r="BV26" s="18" t="n">
        <v>126.613706093917</v>
      </c>
      <c r="BW26" s="18" t="n">
        <v>69.4817521372273</v>
      </c>
      <c r="BX26" s="16" t="n">
        <f aca="false">SUM(BO26:BW26)</f>
        <v>11714.3612501982</v>
      </c>
    </row>
    <row r="27" customFormat="false" ht="12.75" hidden="false" customHeight="false" outlineLevel="0" collapsed="false">
      <c r="A27" s="7" t="s">
        <v>81</v>
      </c>
      <c r="B27" s="23"/>
      <c r="C27" s="18" t="n">
        <v>6.0345915444133</v>
      </c>
      <c r="D27" s="18" t="n">
        <v>0</v>
      </c>
      <c r="E27" s="18" t="n">
        <v>0</v>
      </c>
      <c r="F27" s="18" t="n">
        <v>0.131387184494432</v>
      </c>
      <c r="G27" s="18" t="n">
        <v>22.7975147942055</v>
      </c>
      <c r="H27" s="18" t="n">
        <v>3.70778343604477</v>
      </c>
      <c r="I27" s="18" t="n">
        <v>1.70055631824097</v>
      </c>
      <c r="J27" s="18" t="n">
        <v>1.63857601048409</v>
      </c>
      <c r="K27" s="18" t="n">
        <v>1.62801156113724</v>
      </c>
      <c r="L27" s="18" t="n">
        <v>13.6498770832351</v>
      </c>
      <c r="M27" s="18" t="n">
        <v>41.1787278482897</v>
      </c>
      <c r="N27" s="18" t="n">
        <v>4.29555744614482</v>
      </c>
      <c r="O27" s="18" t="n">
        <v>4.12750596573056</v>
      </c>
      <c r="P27" s="18" t="n">
        <v>5.43789899374386</v>
      </c>
      <c r="Q27" s="18" t="n">
        <v>59.0740121025399</v>
      </c>
      <c r="R27" s="18" t="n">
        <v>6.70128809774862</v>
      </c>
      <c r="S27" s="18" t="n">
        <v>1.45827542777542</v>
      </c>
      <c r="T27" s="18" t="n">
        <v>0.826428419250506</v>
      </c>
      <c r="U27" s="18" t="n">
        <v>1.21970858460859</v>
      </c>
      <c r="V27" s="18" t="n">
        <v>3.45553546921308</v>
      </c>
      <c r="W27" s="18" t="n">
        <v>0.681165590217842</v>
      </c>
      <c r="X27" s="18" t="n">
        <v>1.43526831682755</v>
      </c>
      <c r="Y27" s="18" t="n">
        <v>1.35390095908407</v>
      </c>
      <c r="Z27" s="18" t="n">
        <v>4.62292477594212</v>
      </c>
      <c r="AA27" s="18" t="n">
        <v>17.6103237822227</v>
      </c>
      <c r="AB27" s="18" t="n">
        <v>8.9549165957267</v>
      </c>
      <c r="AC27" s="18" t="n">
        <v>12.9715514701867</v>
      </c>
      <c r="AD27" s="18" t="n">
        <v>3.08529029873906</v>
      </c>
      <c r="AE27" s="18" t="n">
        <v>13.9878976379457</v>
      </c>
      <c r="AF27" s="18" t="n">
        <v>13.0494590856202</v>
      </c>
      <c r="AG27" s="18" t="n">
        <v>9.39631855971126</v>
      </c>
      <c r="AH27" s="18" t="n">
        <v>0</v>
      </c>
      <c r="AI27" s="18" t="n">
        <v>0</v>
      </c>
      <c r="AJ27" s="18" t="n">
        <v>10.1223803722582</v>
      </c>
      <c r="AK27" s="18" t="n">
        <v>1.02588916798363</v>
      </c>
      <c r="AL27" s="18" t="n">
        <v>28.379466206879</v>
      </c>
      <c r="AM27" s="18" t="n">
        <v>0.708300799018048</v>
      </c>
      <c r="AN27" s="18" t="n">
        <v>0.641212520223334</v>
      </c>
      <c r="AO27" s="18" t="n">
        <v>1.09036383229852</v>
      </c>
      <c r="AP27" s="18" t="n">
        <v>1.97921309641021</v>
      </c>
      <c r="AQ27" s="18" t="n">
        <v>5.8248544300744</v>
      </c>
      <c r="AR27" s="18" t="n">
        <v>0.529098443370544</v>
      </c>
      <c r="AS27" s="18" t="n">
        <v>2.88810885615768</v>
      </c>
      <c r="AT27" s="18" t="n">
        <v>1.10972695639923</v>
      </c>
      <c r="AU27" s="18" t="n">
        <v>0</v>
      </c>
      <c r="AV27" s="18" t="n">
        <v>7.38791687231373</v>
      </c>
      <c r="AW27" s="18" t="n">
        <v>2.0595092898042</v>
      </c>
      <c r="AX27" s="18" t="n">
        <v>2.71857161479337</v>
      </c>
      <c r="AY27" s="18" t="n">
        <v>0.344699727123526</v>
      </c>
      <c r="AZ27" s="18" t="n">
        <v>3.88539190025452</v>
      </c>
      <c r="BA27" s="18" t="n">
        <v>1.42963387243215</v>
      </c>
      <c r="BB27" s="18" t="n">
        <v>1.32531968567187</v>
      </c>
      <c r="BC27" s="18" t="n">
        <v>0</v>
      </c>
      <c r="BD27" s="18" t="n">
        <v>4.49091284505135</v>
      </c>
      <c r="BE27" s="18" t="n">
        <v>27.0558662529595</v>
      </c>
      <c r="BF27" s="18" t="n">
        <v>10.1438495808212</v>
      </c>
      <c r="BG27" s="18" t="n">
        <v>30.4035139880483</v>
      </c>
      <c r="BH27" s="18" t="n">
        <v>29.3444662237248</v>
      </c>
      <c r="BI27" s="18" t="n">
        <v>2.77018257828974</v>
      </c>
      <c r="BJ27" s="18" t="n">
        <v>11.5194093794135</v>
      </c>
      <c r="BK27" s="18" t="n">
        <v>7.7261792327347</v>
      </c>
      <c r="BL27" s="18" t="n">
        <v>0.105144763188415</v>
      </c>
      <c r="BM27" s="18" t="n">
        <v>4.9010877325656</v>
      </c>
      <c r="BN27" s="18" t="n">
        <v>0</v>
      </c>
      <c r="BO27" s="16" t="n">
        <f aca="false">SUM(C27:BN27)</f>
        <v>468.122523579788</v>
      </c>
      <c r="BP27" s="18" t="n">
        <v>762.075736072094</v>
      </c>
      <c r="BQ27" s="18" t="n">
        <v>0</v>
      </c>
      <c r="BR27" s="18" t="n">
        <v>0</v>
      </c>
      <c r="BS27" s="18" t="n">
        <v>0</v>
      </c>
      <c r="BT27" s="18" t="n">
        <v>0</v>
      </c>
      <c r="BU27" s="18" t="n">
        <v>0.1</v>
      </c>
      <c r="BV27" s="18" t="n">
        <v>0</v>
      </c>
      <c r="BW27" s="18" t="n">
        <v>0</v>
      </c>
      <c r="BX27" s="16" t="n">
        <f aca="false">SUM(BO27:BW27)</f>
        <v>1230.29825965188</v>
      </c>
    </row>
    <row r="28" customFormat="false" ht="12.75" hidden="false" customHeight="false" outlineLevel="0" collapsed="false">
      <c r="A28" s="7" t="s">
        <v>83</v>
      </c>
      <c r="B28" s="23"/>
      <c r="C28" s="18" t="n">
        <v>1.09607509785634</v>
      </c>
      <c r="D28" s="18" t="n">
        <v>0</v>
      </c>
      <c r="E28" s="18" t="n">
        <v>0</v>
      </c>
      <c r="F28" s="18" t="n">
        <v>0.544763900703919</v>
      </c>
      <c r="G28" s="18" t="n">
        <v>34.3245661959602</v>
      </c>
      <c r="H28" s="18" t="n">
        <v>9.7315845758694</v>
      </c>
      <c r="I28" s="18" t="n">
        <v>110.678644172811</v>
      </c>
      <c r="J28" s="18" t="n">
        <v>50.0691401944981</v>
      </c>
      <c r="K28" s="18" t="n">
        <v>3.69394232187476</v>
      </c>
      <c r="L28" s="18" t="n">
        <v>5.20705318278838</v>
      </c>
      <c r="M28" s="18" t="n">
        <v>112.344389999503</v>
      </c>
      <c r="N28" s="18" t="n">
        <v>0.606206333161811</v>
      </c>
      <c r="O28" s="18" t="n">
        <v>68.850376893852</v>
      </c>
      <c r="P28" s="18" t="n">
        <v>46.9201512740028</v>
      </c>
      <c r="Q28" s="18" t="n">
        <v>1075.93294634739</v>
      </c>
      <c r="R28" s="18" t="n">
        <v>469.812344688067</v>
      </c>
      <c r="S28" s="18" t="n">
        <v>7.81141268944753</v>
      </c>
      <c r="T28" s="18" t="n">
        <v>2.13154595656184</v>
      </c>
      <c r="U28" s="18" t="n">
        <v>12.4296581091431</v>
      </c>
      <c r="V28" s="18" t="n">
        <v>7.41286796035309</v>
      </c>
      <c r="W28" s="18" t="n">
        <v>322.103461901597</v>
      </c>
      <c r="X28" s="18" t="n">
        <v>2.17247946361559</v>
      </c>
      <c r="Y28" s="18" t="n">
        <v>148.574852726672</v>
      </c>
      <c r="Z28" s="18" t="n">
        <v>0</v>
      </c>
      <c r="AA28" s="18" t="n">
        <v>989.256191995476</v>
      </c>
      <c r="AB28" s="18" t="n">
        <v>1553.74544850068</v>
      </c>
      <c r="AC28" s="18" t="n">
        <v>251.256836635287</v>
      </c>
      <c r="AD28" s="18" t="n">
        <v>3.02282976390001</v>
      </c>
      <c r="AE28" s="18" t="n">
        <v>114.301112422765</v>
      </c>
      <c r="AF28" s="18" t="n">
        <v>27.1532128601772</v>
      </c>
      <c r="AG28" s="18" t="n">
        <v>13.6959348941508</v>
      </c>
      <c r="AH28" s="18" t="n">
        <v>0</v>
      </c>
      <c r="AI28" s="18" t="n">
        <v>0</v>
      </c>
      <c r="AJ28" s="18" t="n">
        <v>29.5603612995915</v>
      </c>
      <c r="AK28" s="18" t="n">
        <v>8.04728599673118</v>
      </c>
      <c r="AL28" s="18" t="n">
        <v>33.6752209963889</v>
      </c>
      <c r="AM28" s="18" t="n">
        <v>0.0837054681463378</v>
      </c>
      <c r="AN28" s="18" t="n">
        <v>0.256400836354446</v>
      </c>
      <c r="AO28" s="18" t="n">
        <v>2.0457103641943</v>
      </c>
      <c r="AP28" s="18" t="n">
        <v>0.1698493894149</v>
      </c>
      <c r="AQ28" s="18" t="n">
        <v>0</v>
      </c>
      <c r="AR28" s="18" t="n">
        <v>0</v>
      </c>
      <c r="AS28" s="18" t="n">
        <v>2.61541850955207</v>
      </c>
      <c r="AT28" s="18" t="n">
        <v>1.98828038048802</v>
      </c>
      <c r="AU28" s="18" t="n">
        <v>0</v>
      </c>
      <c r="AV28" s="18" t="n">
        <v>1.82909698366701</v>
      </c>
      <c r="AW28" s="18" t="n">
        <v>11.1211056648503</v>
      </c>
      <c r="AX28" s="18" t="n">
        <v>29.3784948760474</v>
      </c>
      <c r="AY28" s="18" t="n">
        <v>0.663946042049935</v>
      </c>
      <c r="AZ28" s="18" t="n">
        <v>8.7339928215695</v>
      </c>
      <c r="BA28" s="18" t="n">
        <v>11.1176792875646</v>
      </c>
      <c r="BB28" s="18" t="n">
        <v>0</v>
      </c>
      <c r="BC28" s="18" t="n">
        <v>0.815040084893633</v>
      </c>
      <c r="BD28" s="18" t="n">
        <v>109.597057326652</v>
      </c>
      <c r="BE28" s="18" t="n">
        <v>467.057468609178</v>
      </c>
      <c r="BF28" s="18" t="n">
        <v>7.43985715456377</v>
      </c>
      <c r="BG28" s="18" t="n">
        <v>28.6489050226309</v>
      </c>
      <c r="BH28" s="18" t="n">
        <v>17.4729165797668</v>
      </c>
      <c r="BI28" s="18" t="n">
        <v>1.36565844064592</v>
      </c>
      <c r="BJ28" s="18" t="n">
        <v>2.93203975750935</v>
      </c>
      <c r="BK28" s="18" t="n">
        <v>12.1534298731833</v>
      </c>
      <c r="BL28" s="18" t="n">
        <v>0.184854976750073</v>
      </c>
      <c r="BM28" s="18" t="n">
        <v>4.11885341069109</v>
      </c>
      <c r="BN28" s="18" t="n">
        <v>0</v>
      </c>
      <c r="BO28" s="16" t="n">
        <f aca="false">SUM(C28:BN28)</f>
        <v>6237.95266121125</v>
      </c>
      <c r="BP28" s="18" t="n">
        <v>1254.56680453404</v>
      </c>
      <c r="BQ28" s="18" t="n">
        <v>0</v>
      </c>
      <c r="BR28" s="18" t="n">
        <v>1678.28013544018</v>
      </c>
      <c r="BS28" s="18" t="n">
        <v>0</v>
      </c>
      <c r="BT28" s="18" t="n">
        <v>0</v>
      </c>
      <c r="BU28" s="18" t="n">
        <v>548.328996194692</v>
      </c>
      <c r="BV28" s="18" t="n">
        <v>21.0272862625129</v>
      </c>
      <c r="BW28" s="18" t="n">
        <v>207.948342512539</v>
      </c>
      <c r="BX28" s="16" t="n">
        <f aca="false">SUM(BO28:BW28)</f>
        <v>9948.10422615521</v>
      </c>
    </row>
    <row r="29" customFormat="false" ht="12.75" hidden="false" customHeight="false" outlineLevel="0" collapsed="false">
      <c r="A29" s="7" t="s">
        <v>85</v>
      </c>
      <c r="B29" s="23"/>
      <c r="C29" s="18" t="n">
        <v>95.4533733840689</v>
      </c>
      <c r="D29" s="18" t="n">
        <v>0</v>
      </c>
      <c r="E29" s="18" t="n">
        <v>0</v>
      </c>
      <c r="F29" s="18" t="n">
        <v>18.6936574027532</v>
      </c>
      <c r="G29" s="18" t="n">
        <v>69.7141350799182</v>
      </c>
      <c r="H29" s="18" t="n">
        <v>9.10664134050615</v>
      </c>
      <c r="I29" s="18" t="n">
        <v>9.07085337497044</v>
      </c>
      <c r="J29" s="18" t="n">
        <v>22.0387169038732</v>
      </c>
      <c r="K29" s="18" t="n">
        <v>14.279483185229</v>
      </c>
      <c r="L29" s="18" t="n">
        <v>3.74255481692207</v>
      </c>
      <c r="M29" s="18" t="n">
        <v>163.097300049538</v>
      </c>
      <c r="N29" s="18" t="n">
        <v>18.1729172469278</v>
      </c>
      <c r="O29" s="18" t="n">
        <v>10.1688131007418</v>
      </c>
      <c r="P29" s="18" t="n">
        <v>45.3699791325003</v>
      </c>
      <c r="Q29" s="18" t="n">
        <v>18.0167838434582</v>
      </c>
      <c r="R29" s="18" t="n">
        <v>238.582003716637</v>
      </c>
      <c r="S29" s="18" t="n">
        <v>3.86192781013502</v>
      </c>
      <c r="T29" s="18" t="n">
        <v>9.48779160375724</v>
      </c>
      <c r="U29" s="18" t="n">
        <v>0.123978819090794</v>
      </c>
      <c r="V29" s="18" t="n">
        <v>41.0353324139622</v>
      </c>
      <c r="W29" s="18" t="n">
        <v>4.56922991625145</v>
      </c>
      <c r="X29" s="18" t="n">
        <v>10.240078710645</v>
      </c>
      <c r="Y29" s="18" t="n">
        <v>180.189319413505</v>
      </c>
      <c r="Z29" s="18" t="n">
        <v>849.68309744538</v>
      </c>
      <c r="AA29" s="18" t="n">
        <v>52.8903128280655</v>
      </c>
      <c r="AB29" s="18" t="n">
        <v>165.822538340259</v>
      </c>
      <c r="AC29" s="18" t="n">
        <v>20699.5196403949</v>
      </c>
      <c r="AD29" s="18" t="n">
        <v>43.9766627752556</v>
      </c>
      <c r="AE29" s="18" t="n">
        <v>192.784914669455</v>
      </c>
      <c r="AF29" s="18" t="n">
        <v>210.675671310973</v>
      </c>
      <c r="AG29" s="18" t="n">
        <v>108.046390101256</v>
      </c>
      <c r="AH29" s="18" t="n">
        <v>0.171432284109872</v>
      </c>
      <c r="AI29" s="18" t="n">
        <v>0</v>
      </c>
      <c r="AJ29" s="18" t="n">
        <v>206.336218855773</v>
      </c>
      <c r="AK29" s="18" t="n">
        <v>1.533175099383</v>
      </c>
      <c r="AL29" s="18" t="n">
        <v>84.0771513079421</v>
      </c>
      <c r="AM29" s="18" t="n">
        <v>7.08859914085236</v>
      </c>
      <c r="AN29" s="18" t="n">
        <v>6.812718497907</v>
      </c>
      <c r="AO29" s="18" t="n">
        <v>16.7915930124795</v>
      </c>
      <c r="AP29" s="18" t="n">
        <v>63.592047122113</v>
      </c>
      <c r="AQ29" s="18" t="n">
        <v>0</v>
      </c>
      <c r="AR29" s="18" t="n">
        <v>0</v>
      </c>
      <c r="AS29" s="18" t="n">
        <v>8.19200421938355</v>
      </c>
      <c r="AT29" s="18" t="n">
        <v>1784.85857201973</v>
      </c>
      <c r="AU29" s="18" t="n">
        <v>376.73076709675</v>
      </c>
      <c r="AV29" s="18" t="n">
        <v>104.349136809565</v>
      </c>
      <c r="AW29" s="18" t="n">
        <v>163.124065369843</v>
      </c>
      <c r="AX29" s="18" t="n">
        <v>40.8882745627753</v>
      </c>
      <c r="AY29" s="18" t="n">
        <v>1.63359030088629</v>
      </c>
      <c r="AZ29" s="18" t="n">
        <v>16.2668537885589</v>
      </c>
      <c r="BA29" s="18" t="n">
        <v>15.6714735675535</v>
      </c>
      <c r="BB29" s="18" t="n">
        <v>12.17462943503</v>
      </c>
      <c r="BC29" s="18" t="n">
        <v>11.9346385526662</v>
      </c>
      <c r="BD29" s="18" t="n">
        <v>48.863475564682</v>
      </c>
      <c r="BE29" s="18" t="n">
        <v>317.893826404392</v>
      </c>
      <c r="BF29" s="18" t="n">
        <v>130.661134792984</v>
      </c>
      <c r="BG29" s="18" t="n">
        <v>123.799624238084</v>
      </c>
      <c r="BH29" s="18" t="n">
        <v>133.598526166457</v>
      </c>
      <c r="BI29" s="18" t="n">
        <v>23.7540912312576</v>
      </c>
      <c r="BJ29" s="18" t="n">
        <v>39.4938740209675</v>
      </c>
      <c r="BK29" s="18" t="n">
        <v>59.3165560534553</v>
      </c>
      <c r="BL29" s="18" t="n">
        <v>3.7805208976957</v>
      </c>
      <c r="BM29" s="18" t="n">
        <v>147.497112390187</v>
      </c>
      <c r="BN29" s="18" t="n">
        <v>0</v>
      </c>
      <c r="BO29" s="16" t="n">
        <f aca="false">SUM(C29:BN29)</f>
        <v>27259.2997819344</v>
      </c>
      <c r="BP29" s="18" t="n">
        <v>608.61</v>
      </c>
      <c r="BQ29" s="18" t="n">
        <v>0</v>
      </c>
      <c r="BR29" s="18" t="n">
        <v>0</v>
      </c>
      <c r="BS29" s="18" t="n">
        <v>34797.1933354787</v>
      </c>
      <c r="BT29" s="18" t="n">
        <v>0</v>
      </c>
      <c r="BU29" s="18" t="n">
        <v>1316.9</v>
      </c>
      <c r="BV29" s="18" t="n">
        <v>498.9</v>
      </c>
      <c r="BW29" s="18" t="n">
        <v>1304.2</v>
      </c>
      <c r="BX29" s="16" t="n">
        <f aca="false">SUM(BO29:BW29)</f>
        <v>65785.1031174131</v>
      </c>
    </row>
    <row r="30" customFormat="false" ht="12.75" hidden="false" customHeight="false" outlineLevel="0" collapsed="false">
      <c r="A30" s="7" t="s">
        <v>87</v>
      </c>
      <c r="B30" s="23"/>
      <c r="C30" s="18" t="n">
        <v>19.507822547219</v>
      </c>
      <c r="D30" s="18" t="n">
        <v>0</v>
      </c>
      <c r="E30" s="18" t="n">
        <v>0</v>
      </c>
      <c r="F30" s="18" t="n">
        <v>1.70405683364535</v>
      </c>
      <c r="G30" s="18" t="n">
        <v>20.1046818750851</v>
      </c>
      <c r="H30" s="18" t="n">
        <v>2.76328113261384</v>
      </c>
      <c r="I30" s="18" t="n">
        <v>4.04720499105672</v>
      </c>
      <c r="J30" s="18" t="n">
        <v>1.18215987696094</v>
      </c>
      <c r="K30" s="18" t="n">
        <v>2.23743382538627</v>
      </c>
      <c r="L30" s="18" t="n">
        <v>0.519704586045655</v>
      </c>
      <c r="M30" s="18" t="n">
        <v>2.25224952598884</v>
      </c>
      <c r="N30" s="18" t="n">
        <v>0</v>
      </c>
      <c r="O30" s="18" t="n">
        <v>19.4452761728673</v>
      </c>
      <c r="P30" s="18" t="n">
        <v>18.0609165614598</v>
      </c>
      <c r="Q30" s="18" t="n">
        <v>9.79343230322499</v>
      </c>
      <c r="R30" s="18" t="n">
        <v>25.389820293056</v>
      </c>
      <c r="S30" s="18" t="n">
        <v>0.632002824700118</v>
      </c>
      <c r="T30" s="18" t="n">
        <v>3.10351902008569</v>
      </c>
      <c r="U30" s="18" t="n">
        <v>23.947059115343</v>
      </c>
      <c r="V30" s="18" t="n">
        <v>475.914724484263</v>
      </c>
      <c r="W30" s="18" t="n">
        <v>5.75545120989501</v>
      </c>
      <c r="X30" s="18" t="n">
        <v>6.62120796435314</v>
      </c>
      <c r="Y30" s="18" t="n">
        <v>9.60145529351134</v>
      </c>
      <c r="Z30" s="18" t="n">
        <v>0.0386283268883392</v>
      </c>
      <c r="AA30" s="18" t="n">
        <v>3.28075366126568</v>
      </c>
      <c r="AB30" s="18" t="n">
        <v>48.5524666264887</v>
      </c>
      <c r="AC30" s="18" t="n">
        <v>262.655323777799</v>
      </c>
      <c r="AD30" s="18" t="n">
        <v>52.5819723325075</v>
      </c>
      <c r="AE30" s="18" t="n">
        <v>40.924413971199</v>
      </c>
      <c r="AF30" s="18" t="n">
        <v>30.8136903844771</v>
      </c>
      <c r="AG30" s="18" t="n">
        <v>285.392469310305</v>
      </c>
      <c r="AH30" s="18" t="n">
        <v>5.10990114033569</v>
      </c>
      <c r="AI30" s="18" t="n">
        <v>0</v>
      </c>
      <c r="AJ30" s="18" t="n">
        <v>109.663509872306</v>
      </c>
      <c r="AK30" s="18" t="n">
        <v>16.6345295801089</v>
      </c>
      <c r="AL30" s="18" t="n">
        <v>10.8078281984932</v>
      </c>
      <c r="AM30" s="18" t="n">
        <v>2.82217695307813</v>
      </c>
      <c r="AN30" s="18" t="n">
        <v>3.45110108503214</v>
      </c>
      <c r="AO30" s="18" t="n">
        <v>12.0006155533255</v>
      </c>
      <c r="AP30" s="18" t="n">
        <v>24.0850984111816</v>
      </c>
      <c r="AQ30" s="18" t="n">
        <v>1.41289232340989</v>
      </c>
      <c r="AR30" s="18" t="n">
        <v>3.29350966125129</v>
      </c>
      <c r="AS30" s="18" t="n">
        <v>7.37668690891469</v>
      </c>
      <c r="AT30" s="18" t="n">
        <v>36.178508415195</v>
      </c>
      <c r="AU30" s="18" t="n">
        <v>0</v>
      </c>
      <c r="AV30" s="18" t="n">
        <v>136.233068638619</v>
      </c>
      <c r="AW30" s="18" t="n">
        <v>40.9845971535641</v>
      </c>
      <c r="AX30" s="18" t="n">
        <v>2.34731539328445</v>
      </c>
      <c r="AY30" s="18" t="n">
        <v>1.80756235318907</v>
      </c>
      <c r="AZ30" s="18" t="n">
        <v>4.32679259909238</v>
      </c>
      <c r="BA30" s="18" t="n">
        <v>723.890931412739</v>
      </c>
      <c r="BB30" s="18" t="n">
        <v>3.84357072167344</v>
      </c>
      <c r="BC30" s="18" t="n">
        <v>1.52865304668415</v>
      </c>
      <c r="BD30" s="18" t="n">
        <v>92.5921032623912</v>
      </c>
      <c r="BE30" s="18" t="n">
        <v>74.4686035628302</v>
      </c>
      <c r="BF30" s="18" t="n">
        <v>24.6699112787037</v>
      </c>
      <c r="BG30" s="18" t="n">
        <v>119.515217658311</v>
      </c>
      <c r="BH30" s="18" t="n">
        <v>18.6400812407272</v>
      </c>
      <c r="BI30" s="18" t="n">
        <v>6.55881172856765</v>
      </c>
      <c r="BJ30" s="18" t="n">
        <v>6.05835204857241</v>
      </c>
      <c r="BK30" s="18" t="n">
        <v>3.21157031852541</v>
      </c>
      <c r="BL30" s="18" t="n">
        <v>2.60493433394665</v>
      </c>
      <c r="BM30" s="18" t="n">
        <v>21.6341209789704</v>
      </c>
      <c r="BN30" s="18" t="n">
        <v>0</v>
      </c>
      <c r="BO30" s="16" t="n">
        <f aca="false">SUM(C30:BN30)</f>
        <v>2894.57573466071</v>
      </c>
      <c r="BP30" s="18" t="n">
        <v>4234.32276139783</v>
      </c>
      <c r="BQ30" s="18" t="n">
        <v>0</v>
      </c>
      <c r="BR30" s="18" t="n">
        <v>0</v>
      </c>
      <c r="BS30" s="18" t="n">
        <v>719.280005403453</v>
      </c>
      <c r="BT30" s="18" t="n">
        <v>59.0437869523049</v>
      </c>
      <c r="BU30" s="18" t="n">
        <v>1824.74715692756</v>
      </c>
      <c r="BV30" s="18" t="n">
        <v>906.948322654255</v>
      </c>
      <c r="BW30" s="18" t="n">
        <v>774.883815055777</v>
      </c>
      <c r="BX30" s="16" t="n">
        <f aca="false">SUM(BO30:BW30)</f>
        <v>11413.8015830519</v>
      </c>
    </row>
    <row r="31" customFormat="false" ht="12.75" hidden="false" customHeight="false" outlineLevel="0" collapsed="false">
      <c r="A31" s="7" t="s">
        <v>89</v>
      </c>
      <c r="B31" s="23"/>
      <c r="C31" s="18" t="n">
        <v>809.49024109811</v>
      </c>
      <c r="D31" s="18" t="n">
        <v>44.7212989886345</v>
      </c>
      <c r="E31" s="18" t="n">
        <v>11.6546871812018</v>
      </c>
      <c r="F31" s="18" t="n">
        <v>14.1885654605894</v>
      </c>
      <c r="G31" s="18" t="n">
        <v>2573.69864703222</v>
      </c>
      <c r="H31" s="18" t="n">
        <v>381.077580891183</v>
      </c>
      <c r="I31" s="18" t="n">
        <v>165.054220443093</v>
      </c>
      <c r="J31" s="18" t="n">
        <v>172.644913549938</v>
      </c>
      <c r="K31" s="18" t="n">
        <v>216.945476788486</v>
      </c>
      <c r="L31" s="18" t="n">
        <v>296.472097170291</v>
      </c>
      <c r="M31" s="18" t="n">
        <v>1407.81481092455</v>
      </c>
      <c r="N31" s="18" t="n">
        <v>252.367321623652</v>
      </c>
      <c r="O31" s="18" t="n">
        <v>365.801740606972</v>
      </c>
      <c r="P31" s="18" t="n">
        <v>360.226483808091</v>
      </c>
      <c r="Q31" s="18" t="n">
        <v>758.315397546678</v>
      </c>
      <c r="R31" s="18" t="n">
        <v>486.2817899703</v>
      </c>
      <c r="S31" s="18" t="n">
        <v>305.268413795925</v>
      </c>
      <c r="T31" s="18" t="n">
        <v>229.041196152278</v>
      </c>
      <c r="U31" s="18" t="n">
        <v>448.995503394441</v>
      </c>
      <c r="V31" s="18" t="n">
        <v>183.054444541475</v>
      </c>
      <c r="W31" s="18" t="n">
        <v>41.8433826497743</v>
      </c>
      <c r="X31" s="18" t="n">
        <v>314.23181064324</v>
      </c>
      <c r="Y31" s="18" t="n">
        <v>232.825860578268</v>
      </c>
      <c r="Z31" s="18" t="n">
        <v>43.2528971335127</v>
      </c>
      <c r="AA31" s="18" t="n">
        <v>20.5661051083809</v>
      </c>
      <c r="AB31" s="18" t="n">
        <v>192.953773234334</v>
      </c>
      <c r="AC31" s="18" t="n">
        <v>3253.05313673185</v>
      </c>
      <c r="AD31" s="18" t="n">
        <v>270.557527992067</v>
      </c>
      <c r="AE31" s="18" t="n">
        <v>2636.9779553565</v>
      </c>
      <c r="AF31" s="18" t="n">
        <v>450.252668149866</v>
      </c>
      <c r="AG31" s="18" t="n">
        <v>100.613913503484</v>
      </c>
      <c r="AH31" s="18" t="n">
        <v>2.53238258150146</v>
      </c>
      <c r="AI31" s="18" t="n">
        <v>4.83878100035613</v>
      </c>
      <c r="AJ31" s="18" t="n">
        <v>145.573532988034</v>
      </c>
      <c r="AK31" s="18" t="n">
        <v>8.09541329246907</v>
      </c>
      <c r="AL31" s="18" t="n">
        <v>1136.44647861957</v>
      </c>
      <c r="AM31" s="18" t="n">
        <v>53.1277305057258</v>
      </c>
      <c r="AN31" s="18" t="n">
        <v>23.855170946533</v>
      </c>
      <c r="AO31" s="18" t="n">
        <v>235.09871703227</v>
      </c>
      <c r="AP31" s="18" t="n">
        <v>49.2718999896244</v>
      </c>
      <c r="AQ31" s="18" t="n">
        <v>53.275258571204</v>
      </c>
      <c r="AR31" s="18" t="n">
        <v>10.7286436665414</v>
      </c>
      <c r="AS31" s="18" t="n">
        <v>63.2124538435836</v>
      </c>
      <c r="AT31" s="18" t="n">
        <v>191.35230974568</v>
      </c>
      <c r="AU31" s="18" t="n">
        <v>198.878631320431</v>
      </c>
      <c r="AV31" s="18" t="n">
        <v>93.6355261826104</v>
      </c>
      <c r="AW31" s="18" t="n">
        <v>60.2564403878617</v>
      </c>
      <c r="AX31" s="18" t="n">
        <v>57.5349992412704</v>
      </c>
      <c r="AY31" s="18" t="n">
        <v>40.8896012540195</v>
      </c>
      <c r="AZ31" s="18" t="n">
        <v>116.979142589306</v>
      </c>
      <c r="BA31" s="18" t="n">
        <v>45.9825582952777</v>
      </c>
      <c r="BB31" s="18" t="n">
        <v>5.05575384496113</v>
      </c>
      <c r="BC31" s="18" t="n">
        <v>4.00188773528555</v>
      </c>
      <c r="BD31" s="18" t="n">
        <v>256.928607667054</v>
      </c>
      <c r="BE31" s="18" t="n">
        <v>263.852742891543</v>
      </c>
      <c r="BF31" s="18" t="n">
        <v>113.066851342276</v>
      </c>
      <c r="BG31" s="18" t="n">
        <v>1181.57735616009</v>
      </c>
      <c r="BH31" s="18" t="n">
        <v>218.130749717304</v>
      </c>
      <c r="BI31" s="18" t="n">
        <v>22.2288498661195</v>
      </c>
      <c r="BJ31" s="18" t="n">
        <v>60.5746174711972</v>
      </c>
      <c r="BK31" s="18" t="n">
        <v>25.3286118779072</v>
      </c>
      <c r="BL31" s="18" t="n">
        <v>21.7713236452227</v>
      </c>
      <c r="BM31" s="18" t="n">
        <v>103.070565142253</v>
      </c>
      <c r="BN31" s="18" t="n">
        <v>0</v>
      </c>
      <c r="BO31" s="16" t="n">
        <f aca="false">SUM(C31:BN31)</f>
        <v>21907.3974514645</v>
      </c>
      <c r="BP31" s="18" t="n">
        <v>6328.52849411363</v>
      </c>
      <c r="BQ31" s="18" t="n">
        <v>0</v>
      </c>
      <c r="BR31" s="18" t="n">
        <v>397.33925459868</v>
      </c>
      <c r="BS31" s="18" t="n">
        <v>4474.99397822921</v>
      </c>
      <c r="BT31" s="18" t="n">
        <v>825.168829099632</v>
      </c>
      <c r="BU31" s="18" t="n">
        <v>11582.1527701706</v>
      </c>
      <c r="BV31" s="18" t="n">
        <v>2875.65726122278</v>
      </c>
      <c r="BW31" s="18" t="n">
        <v>5252.61562205288</v>
      </c>
      <c r="BX31" s="16" t="n">
        <f aca="false">SUM(BO31:BW31)</f>
        <v>53643.8536609519</v>
      </c>
    </row>
    <row r="32" customFormat="false" ht="12.75" hidden="false" customHeight="false" outlineLevel="0" collapsed="false">
      <c r="A32" s="7" t="s">
        <v>91</v>
      </c>
      <c r="B32" s="23"/>
      <c r="C32" s="18" t="n">
        <v>0</v>
      </c>
      <c r="D32" s="18" t="n">
        <v>0</v>
      </c>
      <c r="E32" s="18" t="n">
        <v>0</v>
      </c>
      <c r="F32" s="18" t="n">
        <v>0</v>
      </c>
      <c r="G32" s="18" t="n">
        <v>0</v>
      </c>
      <c r="H32" s="18" t="n">
        <v>0</v>
      </c>
      <c r="I32" s="18" t="n">
        <v>0</v>
      </c>
      <c r="J32" s="18" t="n">
        <v>0</v>
      </c>
      <c r="K32" s="18" t="n">
        <v>0</v>
      </c>
      <c r="L32" s="18" t="n">
        <v>0</v>
      </c>
      <c r="M32" s="18" t="n">
        <v>0</v>
      </c>
      <c r="N32" s="18" t="n">
        <v>0</v>
      </c>
      <c r="O32" s="18" t="n">
        <v>0</v>
      </c>
      <c r="P32" s="18" t="n">
        <v>0</v>
      </c>
      <c r="Q32" s="18" t="n">
        <v>0</v>
      </c>
      <c r="R32" s="18" t="n">
        <v>0</v>
      </c>
      <c r="S32" s="18" t="n">
        <v>0</v>
      </c>
      <c r="T32" s="18" t="n">
        <v>0</v>
      </c>
      <c r="U32" s="18" t="n">
        <v>0</v>
      </c>
      <c r="V32" s="18" t="n">
        <v>0</v>
      </c>
      <c r="W32" s="18" t="n">
        <v>0</v>
      </c>
      <c r="X32" s="18" t="n">
        <v>0</v>
      </c>
      <c r="Y32" s="18" t="n">
        <v>0</v>
      </c>
      <c r="Z32" s="18" t="n">
        <v>0</v>
      </c>
      <c r="AA32" s="18" t="n">
        <v>0</v>
      </c>
      <c r="AB32" s="18" t="n">
        <v>0</v>
      </c>
      <c r="AC32" s="18" t="n">
        <v>0</v>
      </c>
      <c r="AD32" s="18" t="n">
        <v>0</v>
      </c>
      <c r="AE32" s="18" t="n">
        <v>0</v>
      </c>
      <c r="AF32" s="18" t="n">
        <v>0</v>
      </c>
      <c r="AG32" s="18" t="n">
        <v>0</v>
      </c>
      <c r="AH32" s="18" t="n">
        <v>0</v>
      </c>
      <c r="AI32" s="18" t="n">
        <v>0</v>
      </c>
      <c r="AJ32" s="18" t="n">
        <v>0</v>
      </c>
      <c r="AK32" s="18" t="n">
        <v>0</v>
      </c>
      <c r="AL32" s="18" t="n">
        <v>0</v>
      </c>
      <c r="AM32" s="18" t="n">
        <v>0</v>
      </c>
      <c r="AN32" s="18" t="n">
        <v>0</v>
      </c>
      <c r="AO32" s="18" t="n">
        <v>0</v>
      </c>
      <c r="AP32" s="18" t="n">
        <v>0</v>
      </c>
      <c r="AQ32" s="18" t="n">
        <v>0</v>
      </c>
      <c r="AR32" s="18" t="n">
        <v>0</v>
      </c>
      <c r="AS32" s="18" t="n">
        <v>0</v>
      </c>
      <c r="AT32" s="18" t="n">
        <v>0</v>
      </c>
      <c r="AU32" s="18" t="n">
        <v>0</v>
      </c>
      <c r="AV32" s="18" t="n">
        <v>0</v>
      </c>
      <c r="AW32" s="18" t="n">
        <v>0</v>
      </c>
      <c r="AX32" s="18" t="n">
        <v>0</v>
      </c>
      <c r="AY32" s="18" t="n">
        <v>0</v>
      </c>
      <c r="AZ32" s="18" t="n">
        <v>0</v>
      </c>
      <c r="BA32" s="18" t="n">
        <v>0</v>
      </c>
      <c r="BB32" s="18" t="n">
        <v>0</v>
      </c>
      <c r="BC32" s="18" t="n">
        <v>0</v>
      </c>
      <c r="BD32" s="18" t="n">
        <v>0</v>
      </c>
      <c r="BE32" s="18" t="n">
        <v>0</v>
      </c>
      <c r="BF32" s="18" t="n">
        <v>0</v>
      </c>
      <c r="BG32" s="18" t="n">
        <v>0</v>
      </c>
      <c r="BH32" s="18" t="n">
        <v>0</v>
      </c>
      <c r="BI32" s="18" t="n">
        <v>0</v>
      </c>
      <c r="BJ32" s="18" t="n">
        <v>0</v>
      </c>
      <c r="BK32" s="18" t="n">
        <v>0</v>
      </c>
      <c r="BL32" s="18" t="n">
        <v>0</v>
      </c>
      <c r="BM32" s="18" t="n">
        <v>0</v>
      </c>
      <c r="BN32" s="18" t="n">
        <v>0</v>
      </c>
      <c r="BO32" s="16" t="n">
        <f aca="false">SUM(C32:BN32)</f>
        <v>0</v>
      </c>
      <c r="BP32" s="18" t="n">
        <v>22493.7404618768</v>
      </c>
      <c r="BQ32" s="18" t="n">
        <v>0</v>
      </c>
      <c r="BR32" s="18" t="n">
        <v>1117.38667268016</v>
      </c>
      <c r="BS32" s="18" t="n">
        <v>0</v>
      </c>
      <c r="BT32" s="18" t="n">
        <v>0</v>
      </c>
      <c r="BU32" s="18" t="n">
        <v>0</v>
      </c>
      <c r="BV32" s="18" t="n">
        <v>0</v>
      </c>
      <c r="BW32" s="18" t="n">
        <v>0</v>
      </c>
      <c r="BX32" s="16" t="n">
        <f aca="false">SUM(BO32:BW32)</f>
        <v>23611.1271345569</v>
      </c>
    </row>
    <row r="33" customFormat="false" ht="12.75" hidden="false" customHeight="false" outlineLevel="0" collapsed="false">
      <c r="A33" s="7" t="s">
        <v>93</v>
      </c>
      <c r="B33" s="23"/>
      <c r="C33" s="18" t="n">
        <v>68.3968850151755</v>
      </c>
      <c r="D33" s="18" t="n">
        <v>0</v>
      </c>
      <c r="E33" s="18" t="n">
        <v>0</v>
      </c>
      <c r="F33" s="18" t="n">
        <v>37.7348414088423</v>
      </c>
      <c r="G33" s="18" t="n">
        <v>636.698243198726</v>
      </c>
      <c r="H33" s="18" t="n">
        <v>103.129173319101</v>
      </c>
      <c r="I33" s="18" t="n">
        <v>112.761756749578</v>
      </c>
      <c r="J33" s="18" t="n">
        <v>114.087097904783</v>
      </c>
      <c r="K33" s="18" t="n">
        <v>30.9670783603745</v>
      </c>
      <c r="L33" s="18" t="n">
        <v>26.6259289118977</v>
      </c>
      <c r="M33" s="18" t="n">
        <v>182.191062027938</v>
      </c>
      <c r="N33" s="18" t="n">
        <v>5.31744193258196</v>
      </c>
      <c r="O33" s="18" t="n">
        <v>153.480161721234</v>
      </c>
      <c r="P33" s="18" t="n">
        <v>361.371557633463</v>
      </c>
      <c r="Q33" s="18" t="n">
        <v>363.523801395052</v>
      </c>
      <c r="R33" s="18" t="n">
        <v>188.501236472439</v>
      </c>
      <c r="S33" s="18" t="n">
        <v>5.7321221567843</v>
      </c>
      <c r="T33" s="18" t="n">
        <v>42.2875921738154</v>
      </c>
      <c r="U33" s="18" t="n">
        <v>46.1761275736409</v>
      </c>
      <c r="V33" s="18" t="n">
        <v>26.142635388391</v>
      </c>
      <c r="W33" s="18" t="n">
        <v>8.10802135960832</v>
      </c>
      <c r="X33" s="18" t="n">
        <v>75.4534041370839</v>
      </c>
      <c r="Y33" s="18" t="n">
        <v>43.8166817797063</v>
      </c>
      <c r="Z33" s="18" t="n">
        <v>174.733967138302</v>
      </c>
      <c r="AA33" s="18" t="n">
        <v>2.38694564366292</v>
      </c>
      <c r="AB33" s="18" t="n">
        <v>210.367626021236</v>
      </c>
      <c r="AC33" s="18" t="n">
        <v>473.858458474923</v>
      </c>
      <c r="AD33" s="18" t="n">
        <v>201.964438530665</v>
      </c>
      <c r="AE33" s="18" t="n">
        <v>1261.85203241764</v>
      </c>
      <c r="AF33" s="18" t="n">
        <v>638.530355766966</v>
      </c>
      <c r="AG33" s="18" t="n">
        <v>1157.96694071306</v>
      </c>
      <c r="AH33" s="18" t="n">
        <v>0.24942479708521</v>
      </c>
      <c r="AI33" s="18" t="n">
        <v>2.40698702137461</v>
      </c>
      <c r="AJ33" s="18" t="n">
        <v>213.354951979199</v>
      </c>
      <c r="AK33" s="18" t="n">
        <v>110.734645129408</v>
      </c>
      <c r="AL33" s="18" t="n">
        <v>24.3796244525139</v>
      </c>
      <c r="AM33" s="18" t="n">
        <v>56.6273472691754</v>
      </c>
      <c r="AN33" s="18" t="n">
        <v>25.5171298301772</v>
      </c>
      <c r="AO33" s="18" t="n">
        <v>12.7113046917161</v>
      </c>
      <c r="AP33" s="18" t="n">
        <v>55.177609240943</v>
      </c>
      <c r="AQ33" s="18" t="n">
        <v>33.6831699990303</v>
      </c>
      <c r="AR33" s="18" t="n">
        <v>2.90117994210644</v>
      </c>
      <c r="AS33" s="18" t="n">
        <v>21.816464638575</v>
      </c>
      <c r="AT33" s="18" t="n">
        <v>38.7598823977695</v>
      </c>
      <c r="AU33" s="18" t="n">
        <v>0</v>
      </c>
      <c r="AV33" s="18" t="n">
        <v>53.3806201988224</v>
      </c>
      <c r="AW33" s="18" t="n">
        <v>51.6211271581411</v>
      </c>
      <c r="AX33" s="18" t="n">
        <v>13.9025682381894</v>
      </c>
      <c r="AY33" s="18" t="n">
        <v>19.1119426448312</v>
      </c>
      <c r="AZ33" s="18" t="n">
        <v>29.5926743636002</v>
      </c>
      <c r="BA33" s="18" t="n">
        <v>101.779878633917</v>
      </c>
      <c r="BB33" s="18" t="n">
        <v>0.9791330341236</v>
      </c>
      <c r="BC33" s="18" t="n">
        <v>3.88749055424072</v>
      </c>
      <c r="BD33" s="18" t="n">
        <v>85.9993027938536</v>
      </c>
      <c r="BE33" s="18" t="n">
        <v>138.711081759348</v>
      </c>
      <c r="BF33" s="18" t="n">
        <v>56.1260544907793</v>
      </c>
      <c r="BG33" s="18" t="n">
        <v>146.348222420092</v>
      </c>
      <c r="BH33" s="18" t="n">
        <v>125.106436509775</v>
      </c>
      <c r="BI33" s="18" t="n">
        <v>19.5429375649469</v>
      </c>
      <c r="BJ33" s="18" t="n">
        <v>6.57612313917267</v>
      </c>
      <c r="BK33" s="18" t="n">
        <v>19.8788436886808</v>
      </c>
      <c r="BL33" s="18" t="n">
        <v>4.1380483628925</v>
      </c>
      <c r="BM33" s="18" t="n">
        <v>139.444982704181</v>
      </c>
      <c r="BN33" s="18" t="n">
        <v>0</v>
      </c>
      <c r="BO33" s="16" t="n">
        <f aca="false">SUM(C33:BN33)</f>
        <v>8368.61080497534</v>
      </c>
      <c r="BP33" s="18" t="n">
        <v>2217.39563524725</v>
      </c>
      <c r="BQ33" s="18" t="n">
        <v>0</v>
      </c>
      <c r="BR33" s="18" t="n">
        <v>1965.8</v>
      </c>
      <c r="BS33" s="18" t="n">
        <v>0</v>
      </c>
      <c r="BT33" s="18" t="n">
        <v>0</v>
      </c>
      <c r="BU33" s="18" t="n">
        <v>4949.9</v>
      </c>
      <c r="BV33" s="18" t="n">
        <v>844.9</v>
      </c>
      <c r="BW33" s="18" t="n">
        <v>925.1</v>
      </c>
      <c r="BX33" s="16" t="n">
        <f aca="false">SUM(BO33:BW33)</f>
        <v>19271.7064402226</v>
      </c>
    </row>
    <row r="34" customFormat="false" ht="12.75" hidden="false" customHeight="false" outlineLevel="0" collapsed="false">
      <c r="A34" s="7" t="s">
        <v>95</v>
      </c>
      <c r="B34" s="23"/>
      <c r="C34" s="18" t="n">
        <v>0</v>
      </c>
      <c r="D34" s="18" t="n">
        <v>0</v>
      </c>
      <c r="E34" s="18" t="n">
        <v>0</v>
      </c>
      <c r="F34" s="18" t="n">
        <v>0</v>
      </c>
      <c r="G34" s="18" t="n">
        <v>0.109330192935289</v>
      </c>
      <c r="H34" s="18" t="n">
        <v>0.00129763870902799</v>
      </c>
      <c r="I34" s="18" t="n">
        <v>0.000604501435308436</v>
      </c>
      <c r="J34" s="18" t="n">
        <v>0.000676871167176074</v>
      </c>
      <c r="K34" s="18" t="n">
        <v>9.92247752380493E-005</v>
      </c>
      <c r="L34" s="18" t="n">
        <v>0.47730122084478</v>
      </c>
      <c r="M34" s="18" t="n">
        <v>0.150534455169904</v>
      </c>
      <c r="N34" s="18" t="n">
        <v>0</v>
      </c>
      <c r="O34" s="18" t="n">
        <v>0.00153787926383941</v>
      </c>
      <c r="P34" s="18" t="n">
        <v>0.01179297362863</v>
      </c>
      <c r="Q34" s="18" t="n">
        <v>0.432100577900854</v>
      </c>
      <c r="R34" s="18" t="n">
        <v>0.0275166197743175</v>
      </c>
      <c r="S34" s="18" t="n">
        <v>0.000124204086980217</v>
      </c>
      <c r="T34" s="18" t="n">
        <v>5.74912874686806E-005</v>
      </c>
      <c r="U34" s="18" t="n">
        <v>0.000680902813313011</v>
      </c>
      <c r="V34" s="18" t="n">
        <v>0.00148806521896816</v>
      </c>
      <c r="W34" s="18" t="n">
        <v>0.626836690597837</v>
      </c>
      <c r="X34" s="18" t="n">
        <v>0.000414207565082592</v>
      </c>
      <c r="Y34" s="18" t="n">
        <v>0.000259345157180846</v>
      </c>
      <c r="Z34" s="18" t="n">
        <v>0</v>
      </c>
      <c r="AA34" s="18" t="n">
        <v>0</v>
      </c>
      <c r="AB34" s="18" t="n">
        <v>0.0439775407563516</v>
      </c>
      <c r="AC34" s="18" t="n">
        <v>0.0280064488029481</v>
      </c>
      <c r="AD34" s="18" t="n">
        <v>0.0226565968498562</v>
      </c>
      <c r="AE34" s="18" t="n">
        <v>0.376989878367624</v>
      </c>
      <c r="AF34" s="18" t="n">
        <v>0.000287147174244939</v>
      </c>
      <c r="AG34" s="18" t="n">
        <v>1.81299808321711E-005</v>
      </c>
      <c r="AH34" s="18" t="n">
        <v>2.19074557534691</v>
      </c>
      <c r="AI34" s="18" t="n">
        <v>0</v>
      </c>
      <c r="AJ34" s="18" t="n">
        <v>2.8421709430404E-014</v>
      </c>
      <c r="AK34" s="18" t="n">
        <v>0</v>
      </c>
      <c r="AL34" s="18" t="n">
        <v>0</v>
      </c>
      <c r="AM34" s="18" t="n">
        <v>0</v>
      </c>
      <c r="AN34" s="18" t="n">
        <v>0</v>
      </c>
      <c r="AO34" s="18" t="n">
        <v>0</v>
      </c>
      <c r="AP34" s="18" t="n">
        <v>0</v>
      </c>
      <c r="AQ34" s="18" t="n">
        <v>0</v>
      </c>
      <c r="AR34" s="18" t="n">
        <v>0</v>
      </c>
      <c r="AS34" s="18" t="n">
        <v>0</v>
      </c>
      <c r="AT34" s="18" t="n">
        <v>0</v>
      </c>
      <c r="AU34" s="18" t="n">
        <v>0</v>
      </c>
      <c r="AV34" s="18" t="n">
        <v>0</v>
      </c>
      <c r="AW34" s="18" t="n">
        <v>0</v>
      </c>
      <c r="AX34" s="18" t="n">
        <v>0.00466558414257134</v>
      </c>
      <c r="AY34" s="18" t="n">
        <v>0</v>
      </c>
      <c r="AZ34" s="18" t="n">
        <v>0</v>
      </c>
      <c r="BA34" s="18" t="n">
        <v>0</v>
      </c>
      <c r="BB34" s="18" t="n">
        <v>0</v>
      </c>
      <c r="BC34" s="18" t="n">
        <v>0</v>
      </c>
      <c r="BD34" s="18" t="n">
        <v>0</v>
      </c>
      <c r="BE34" s="18" t="n">
        <v>0</v>
      </c>
      <c r="BF34" s="18" t="n">
        <v>0</v>
      </c>
      <c r="BG34" s="18" t="n">
        <v>0</v>
      </c>
      <c r="BH34" s="18" t="n">
        <v>0</v>
      </c>
      <c r="BI34" s="18" t="n">
        <v>0</v>
      </c>
      <c r="BJ34" s="18" t="n">
        <v>0</v>
      </c>
      <c r="BK34" s="18" t="n">
        <v>0</v>
      </c>
      <c r="BL34" s="18" t="n">
        <v>0</v>
      </c>
      <c r="BM34" s="18" t="n">
        <v>0</v>
      </c>
      <c r="BN34" s="18" t="n">
        <v>0</v>
      </c>
      <c r="BO34" s="16" t="n">
        <f aca="false">SUM(C34:BN34)</f>
        <v>4.50999996375256</v>
      </c>
      <c r="BP34" s="18" t="n">
        <v>10.38</v>
      </c>
      <c r="BQ34" s="18" t="n">
        <v>0</v>
      </c>
      <c r="BR34" s="18" t="n">
        <v>0</v>
      </c>
      <c r="BS34" s="18" t="n">
        <v>0</v>
      </c>
      <c r="BT34" s="18" t="n">
        <v>0</v>
      </c>
      <c r="BU34" s="18" t="n">
        <v>1147.5</v>
      </c>
      <c r="BV34" s="18" t="n">
        <v>202.6</v>
      </c>
      <c r="BW34" s="18" t="n">
        <v>1676.8</v>
      </c>
      <c r="BX34" s="16" t="n">
        <f aca="false">SUM(BO34:BW34)</f>
        <v>3041.78999996375</v>
      </c>
    </row>
    <row r="35" customFormat="false" ht="12.75" hidden="false" customHeight="false" outlineLevel="0" collapsed="false">
      <c r="A35" s="7" t="s">
        <v>97</v>
      </c>
      <c r="B35" s="23"/>
      <c r="C35" s="18" t="n">
        <v>0.00910970556576965</v>
      </c>
      <c r="D35" s="18" t="n">
        <v>0</v>
      </c>
      <c r="E35" s="18" t="n">
        <v>0</v>
      </c>
      <c r="F35" s="18" t="n">
        <v>0</v>
      </c>
      <c r="G35" s="18" t="n">
        <v>0.351062902013645</v>
      </c>
      <c r="H35" s="18" t="n">
        <v>5.13066107185362</v>
      </c>
      <c r="I35" s="18" t="n">
        <v>0.000407431328367069</v>
      </c>
      <c r="J35" s="18" t="n">
        <v>0.174293269420541</v>
      </c>
      <c r="K35" s="18" t="n">
        <v>8.88371423858065</v>
      </c>
      <c r="L35" s="18" t="n">
        <v>0</v>
      </c>
      <c r="M35" s="18" t="n">
        <v>5.04849125058574</v>
      </c>
      <c r="N35" s="18" t="n">
        <v>0.967881971096666</v>
      </c>
      <c r="O35" s="18" t="n">
        <v>1.06233689925644</v>
      </c>
      <c r="P35" s="18" t="n">
        <v>0.32495220368678</v>
      </c>
      <c r="Q35" s="18" t="n">
        <v>1.09585061748368</v>
      </c>
      <c r="R35" s="18" t="n">
        <v>0.213239710380675</v>
      </c>
      <c r="S35" s="18" t="n">
        <v>4.68434555435861</v>
      </c>
      <c r="T35" s="18" t="n">
        <v>0.27273404806197</v>
      </c>
      <c r="U35" s="18" t="n">
        <v>2.34380893919986</v>
      </c>
      <c r="V35" s="18" t="n">
        <v>1.50317673805799</v>
      </c>
      <c r="W35" s="18" t="n">
        <v>5.39475467474606</v>
      </c>
      <c r="X35" s="18" t="n">
        <v>1.65280937733569</v>
      </c>
      <c r="Y35" s="18" t="n">
        <v>1.28045725946988</v>
      </c>
      <c r="Z35" s="18" t="n">
        <v>0.0350777485745247</v>
      </c>
      <c r="AA35" s="18" t="n">
        <v>0</v>
      </c>
      <c r="AB35" s="18" t="n">
        <v>2.22044604925031E-016</v>
      </c>
      <c r="AC35" s="18" t="n">
        <v>7.62902350704731</v>
      </c>
      <c r="AD35" s="18" t="n">
        <v>0.945493432633313</v>
      </c>
      <c r="AE35" s="18" t="n">
        <v>76.1467208866158</v>
      </c>
      <c r="AF35" s="18" t="n">
        <v>139.313820531397</v>
      </c>
      <c r="AG35" s="18" t="n">
        <v>0.0450282168627147</v>
      </c>
      <c r="AH35" s="18" t="n">
        <v>0.00538434579485347</v>
      </c>
      <c r="AI35" s="18" t="n">
        <v>0</v>
      </c>
      <c r="AJ35" s="18" t="n">
        <v>284.744353572377</v>
      </c>
      <c r="AK35" s="18" t="n">
        <v>2.51676669278211</v>
      </c>
      <c r="AL35" s="18" t="n">
        <v>0.0125700565565952</v>
      </c>
      <c r="AM35" s="18" t="n">
        <v>0.00304866535887793</v>
      </c>
      <c r="AN35" s="18" t="n">
        <v>1.15399140614259</v>
      </c>
      <c r="AO35" s="18" t="n">
        <v>0.361684017278897</v>
      </c>
      <c r="AP35" s="18" t="n">
        <v>2.555024617504</v>
      </c>
      <c r="AQ35" s="18" t="n">
        <v>26.6867117336588</v>
      </c>
      <c r="AR35" s="18" t="n">
        <v>0.320238008923216</v>
      </c>
      <c r="AS35" s="18" t="n">
        <v>10.8198524900845</v>
      </c>
      <c r="AT35" s="18" t="n">
        <v>0.339056935510825</v>
      </c>
      <c r="AU35" s="18" t="n">
        <v>0</v>
      </c>
      <c r="AV35" s="18" t="n">
        <v>5.31042939410068</v>
      </c>
      <c r="AW35" s="18" t="n">
        <v>5.79420800591362</v>
      </c>
      <c r="AX35" s="18" t="n">
        <v>2.02494253755781</v>
      </c>
      <c r="AY35" s="18" t="n">
        <v>0.946967846636099</v>
      </c>
      <c r="AZ35" s="18" t="n">
        <v>2.43229262145604</v>
      </c>
      <c r="BA35" s="18" t="n">
        <v>0.00270158178688717</v>
      </c>
      <c r="BB35" s="18" t="n">
        <v>4.44089209850063E-016</v>
      </c>
      <c r="BC35" s="18" t="n">
        <v>47.1581273483337</v>
      </c>
      <c r="BD35" s="18" t="n">
        <v>0.0071925130189614</v>
      </c>
      <c r="BE35" s="18" t="n">
        <v>4.63359977272935</v>
      </c>
      <c r="BF35" s="18" t="n">
        <v>4.3218195187663</v>
      </c>
      <c r="BG35" s="18" t="n">
        <v>0.00065083776515007</v>
      </c>
      <c r="BH35" s="18" t="n">
        <v>0.00112977011826731</v>
      </c>
      <c r="BI35" s="18" t="n">
        <v>4.94908689314339</v>
      </c>
      <c r="BJ35" s="18" t="n">
        <v>1.40847926357001</v>
      </c>
      <c r="BK35" s="18" t="n">
        <v>4.27895521250227</v>
      </c>
      <c r="BL35" s="18" t="n">
        <v>0</v>
      </c>
      <c r="BM35" s="18" t="n">
        <v>0.000442908016155902</v>
      </c>
      <c r="BN35" s="18" t="n">
        <v>0</v>
      </c>
      <c r="BO35" s="16" t="n">
        <f aca="false">SUM(C35:BN35)</f>
        <v>677.298960753001</v>
      </c>
      <c r="BP35" s="18" t="n">
        <v>572.3</v>
      </c>
      <c r="BQ35" s="18" t="n">
        <v>0</v>
      </c>
      <c r="BR35" s="18" t="n">
        <v>0</v>
      </c>
      <c r="BS35" s="18" t="n">
        <v>0</v>
      </c>
      <c r="BT35" s="18" t="n">
        <v>0</v>
      </c>
      <c r="BU35" s="18" t="n">
        <v>1359.4</v>
      </c>
      <c r="BV35" s="18" t="n">
        <v>362.9</v>
      </c>
      <c r="BW35" s="18" t="n">
        <v>916</v>
      </c>
      <c r="BX35" s="16" t="n">
        <f aca="false">SUM(BO35:BW35)</f>
        <v>3887.898960753</v>
      </c>
    </row>
    <row r="36" customFormat="false" ht="12.75" hidden="false" customHeight="false" outlineLevel="0" collapsed="false">
      <c r="A36" s="7" t="s">
        <v>99</v>
      </c>
      <c r="B36" s="23"/>
      <c r="C36" s="18" t="n">
        <v>5.20530668881408</v>
      </c>
      <c r="D36" s="18" t="n">
        <v>0</v>
      </c>
      <c r="E36" s="18" t="n">
        <v>8.48381482489287</v>
      </c>
      <c r="F36" s="18" t="n">
        <v>8.31973077118263</v>
      </c>
      <c r="G36" s="18" t="n">
        <v>173.280786666234</v>
      </c>
      <c r="H36" s="18" t="n">
        <v>3.03013687485531</v>
      </c>
      <c r="I36" s="18" t="n">
        <v>8.60919815377236</v>
      </c>
      <c r="J36" s="18" t="n">
        <v>17.9222625789596</v>
      </c>
      <c r="K36" s="18" t="n">
        <v>1.38172321479787</v>
      </c>
      <c r="L36" s="18" t="n">
        <v>89.4630800851578</v>
      </c>
      <c r="M36" s="18" t="n">
        <v>328.915879086182</v>
      </c>
      <c r="N36" s="18" t="n">
        <v>3.76810563151554</v>
      </c>
      <c r="O36" s="18" t="n">
        <v>14.0728732713328</v>
      </c>
      <c r="P36" s="18" t="n">
        <v>40.3467701325574</v>
      </c>
      <c r="Q36" s="18" t="n">
        <v>89.3577428931706</v>
      </c>
      <c r="R36" s="18" t="n">
        <v>21.3889307625486</v>
      </c>
      <c r="S36" s="18" t="n">
        <v>3.05916226158534</v>
      </c>
      <c r="T36" s="18" t="n">
        <v>5.12103680169787</v>
      </c>
      <c r="U36" s="18" t="n">
        <v>19.6401816181448</v>
      </c>
      <c r="V36" s="18" t="n">
        <v>12.1718404707638</v>
      </c>
      <c r="W36" s="18" t="n">
        <v>0.435977462278084</v>
      </c>
      <c r="X36" s="18" t="n">
        <v>10.3455759159344</v>
      </c>
      <c r="Y36" s="18" t="n">
        <v>2.55339348264069</v>
      </c>
      <c r="Z36" s="18" t="n">
        <v>0</v>
      </c>
      <c r="AA36" s="18" t="n">
        <v>0.0495208556838348</v>
      </c>
      <c r="AB36" s="18" t="n">
        <v>3.70971734990259</v>
      </c>
      <c r="AC36" s="18" t="n">
        <v>86.6710765464115</v>
      </c>
      <c r="AD36" s="18" t="n">
        <v>259.054579495426</v>
      </c>
      <c r="AE36" s="18" t="n">
        <v>1533.24479828765</v>
      </c>
      <c r="AF36" s="18" t="n">
        <v>644.49094851472</v>
      </c>
      <c r="AG36" s="18" t="n">
        <v>3877.34958514443</v>
      </c>
      <c r="AH36" s="18" t="n">
        <v>247.88429321058</v>
      </c>
      <c r="AI36" s="18" t="n">
        <v>276.064583205767</v>
      </c>
      <c r="AJ36" s="18" t="n">
        <v>3429.64841038854</v>
      </c>
      <c r="AK36" s="18" t="n">
        <v>206.099176380035</v>
      </c>
      <c r="AL36" s="18" t="n">
        <v>0.763268217755392</v>
      </c>
      <c r="AM36" s="18" t="n">
        <v>12.8456931719936</v>
      </c>
      <c r="AN36" s="18" t="n">
        <v>0.13359949462021</v>
      </c>
      <c r="AO36" s="18" t="n">
        <v>0.0141913938986967</v>
      </c>
      <c r="AP36" s="18" t="n">
        <v>19.4647932210074</v>
      </c>
      <c r="AQ36" s="18" t="n">
        <v>0</v>
      </c>
      <c r="AR36" s="18" t="n">
        <v>0</v>
      </c>
      <c r="AS36" s="18" t="n">
        <v>0</v>
      </c>
      <c r="AT36" s="18" t="n">
        <v>12.9937734892707</v>
      </c>
      <c r="AU36" s="18" t="n">
        <v>0</v>
      </c>
      <c r="AV36" s="18" t="n">
        <v>28.7852092145146</v>
      </c>
      <c r="AW36" s="18" t="n">
        <v>6.12923686556353</v>
      </c>
      <c r="AX36" s="18" t="n">
        <v>1.96195453222688</v>
      </c>
      <c r="AY36" s="18" t="n">
        <v>29.0433222476616</v>
      </c>
      <c r="AZ36" s="18" t="n">
        <v>5.49433928042125</v>
      </c>
      <c r="BA36" s="18" t="n">
        <v>88.1276153083896</v>
      </c>
      <c r="BB36" s="18" t="n">
        <v>0</v>
      </c>
      <c r="BC36" s="18" t="n">
        <v>1.72873014356949</v>
      </c>
      <c r="BD36" s="18" t="n">
        <v>41.9734268861201</v>
      </c>
      <c r="BE36" s="18" t="n">
        <v>1.25937864765419</v>
      </c>
      <c r="BF36" s="18" t="n">
        <v>8.01906668046592</v>
      </c>
      <c r="BG36" s="18" t="n">
        <v>11.2524158146294</v>
      </c>
      <c r="BH36" s="18" t="n">
        <v>2.134217592552</v>
      </c>
      <c r="BI36" s="18" t="n">
        <v>0.134012167300768</v>
      </c>
      <c r="BJ36" s="18" t="n">
        <v>0.163458046349647</v>
      </c>
      <c r="BK36" s="18" t="n">
        <v>0</v>
      </c>
      <c r="BL36" s="18" t="n">
        <v>0</v>
      </c>
      <c r="BM36" s="18" t="n">
        <v>0.186250518599176</v>
      </c>
      <c r="BN36" s="18" t="n">
        <v>0</v>
      </c>
      <c r="BO36" s="16" t="n">
        <f aca="false">SUM(C36:BN36)</f>
        <v>11703.7481519627</v>
      </c>
      <c r="BP36" s="18" t="n">
        <v>263.399081559904</v>
      </c>
      <c r="BQ36" s="18" t="n">
        <v>0</v>
      </c>
      <c r="BR36" s="18" t="n">
        <v>4587.9</v>
      </c>
      <c r="BS36" s="18" t="n">
        <v>0</v>
      </c>
      <c r="BT36" s="18" t="n">
        <v>0</v>
      </c>
      <c r="BU36" s="18" t="n">
        <v>5174.8</v>
      </c>
      <c r="BV36" s="18" t="n">
        <v>1399.6</v>
      </c>
      <c r="BW36" s="18" t="n">
        <v>2670.7</v>
      </c>
      <c r="BX36" s="16" t="n">
        <f aca="false">SUM(BO36:BW36)</f>
        <v>25800.1472335226</v>
      </c>
    </row>
    <row r="37" customFormat="false" ht="12.75" hidden="false" customHeight="false" outlineLevel="0" collapsed="false">
      <c r="A37" s="7" t="s">
        <v>101</v>
      </c>
      <c r="B37" s="23"/>
      <c r="C37" s="18" t="n">
        <v>0.722235761965522</v>
      </c>
      <c r="D37" s="18" t="n">
        <v>0</v>
      </c>
      <c r="E37" s="18" t="n">
        <v>0</v>
      </c>
      <c r="F37" s="18" t="n">
        <v>0.18877802871946</v>
      </c>
      <c r="G37" s="18" t="n">
        <v>19.8413419869381</v>
      </c>
      <c r="H37" s="18" t="n">
        <v>8.78218277057022</v>
      </c>
      <c r="I37" s="18" t="n">
        <v>1.36760004946886</v>
      </c>
      <c r="J37" s="18" t="n">
        <v>0.791405485675558</v>
      </c>
      <c r="K37" s="18" t="n">
        <v>14.5044675932951</v>
      </c>
      <c r="L37" s="18" t="n">
        <v>-1.11022302462516E-016</v>
      </c>
      <c r="M37" s="18" t="n">
        <v>12.4785230256369</v>
      </c>
      <c r="N37" s="18" t="n">
        <v>0</v>
      </c>
      <c r="O37" s="18" t="n">
        <v>10.676418404136</v>
      </c>
      <c r="P37" s="18" t="n">
        <v>3.73712976637731</v>
      </c>
      <c r="Q37" s="18" t="n">
        <v>9.77874285567525</v>
      </c>
      <c r="R37" s="18" t="n">
        <v>5.30240160221565</v>
      </c>
      <c r="S37" s="18" t="n">
        <v>0.481648957893251</v>
      </c>
      <c r="T37" s="18" t="n">
        <v>1.8038396822067</v>
      </c>
      <c r="U37" s="18" t="n">
        <v>9.71078037400212</v>
      </c>
      <c r="V37" s="18" t="n">
        <v>3.42536356438127</v>
      </c>
      <c r="W37" s="18" t="n">
        <v>0.784396459869869</v>
      </c>
      <c r="X37" s="18" t="n">
        <v>2.33920024107096</v>
      </c>
      <c r="Y37" s="18" t="n">
        <v>2.85135421267847</v>
      </c>
      <c r="Z37" s="18" t="n">
        <v>25.7875802285634</v>
      </c>
      <c r="AA37" s="18" t="n">
        <v>16.4237113367193</v>
      </c>
      <c r="AB37" s="18" t="n">
        <v>3.74860133778638</v>
      </c>
      <c r="AC37" s="18" t="n">
        <v>25.8468792548422</v>
      </c>
      <c r="AD37" s="18" t="n">
        <v>40.4007229816352</v>
      </c>
      <c r="AE37" s="18" t="n">
        <v>291.349029761185</v>
      </c>
      <c r="AF37" s="18" t="n">
        <v>140.688615669375</v>
      </c>
      <c r="AG37" s="18" t="n">
        <v>20.4700683251983</v>
      </c>
      <c r="AH37" s="18" t="n">
        <v>0.111901172181804</v>
      </c>
      <c r="AI37" s="18" t="n">
        <v>0.145088243620108</v>
      </c>
      <c r="AJ37" s="18" t="n">
        <v>111.692713206014</v>
      </c>
      <c r="AK37" s="18" t="n">
        <v>66.8388133203661</v>
      </c>
      <c r="AL37" s="18" t="n">
        <v>9.70037491020442</v>
      </c>
      <c r="AM37" s="18" t="n">
        <v>158.727795034184</v>
      </c>
      <c r="AN37" s="18" t="n">
        <v>14.7796183958111</v>
      </c>
      <c r="AO37" s="18" t="n">
        <v>129.698311191242</v>
      </c>
      <c r="AP37" s="18" t="n">
        <v>27.0233850893829</v>
      </c>
      <c r="AQ37" s="18" t="n">
        <v>80.1835837104541</v>
      </c>
      <c r="AR37" s="18" t="n">
        <v>20.1198857779397</v>
      </c>
      <c r="AS37" s="18" t="n">
        <v>104.029655351059</v>
      </c>
      <c r="AT37" s="18" t="n">
        <v>29.3925399128357</v>
      </c>
      <c r="AU37" s="18" t="n">
        <v>0</v>
      </c>
      <c r="AV37" s="18" t="n">
        <v>172.517800746892</v>
      </c>
      <c r="AW37" s="18" t="n">
        <v>36.432676659588</v>
      </c>
      <c r="AX37" s="18" t="n">
        <v>0</v>
      </c>
      <c r="AY37" s="18" t="n">
        <v>30.0671687100573</v>
      </c>
      <c r="AZ37" s="18" t="n">
        <v>40.8445491489965</v>
      </c>
      <c r="BA37" s="18" t="n">
        <v>7.01253260019661</v>
      </c>
      <c r="BB37" s="18" t="n">
        <v>28.6385475257212</v>
      </c>
      <c r="BC37" s="18" t="n">
        <v>5.87406421973132</v>
      </c>
      <c r="BD37" s="18" t="n">
        <v>158.093832508361</v>
      </c>
      <c r="BE37" s="18" t="n">
        <v>688.862934990443</v>
      </c>
      <c r="BF37" s="18" t="n">
        <v>33.4859536919715</v>
      </c>
      <c r="BG37" s="18" t="n">
        <v>151.547599305073</v>
      </c>
      <c r="BH37" s="18" t="n">
        <v>56.9634161052499</v>
      </c>
      <c r="BI37" s="18" t="n">
        <v>17.5901081814295</v>
      </c>
      <c r="BJ37" s="18" t="n">
        <v>13.6667957738158</v>
      </c>
      <c r="BK37" s="18" t="n">
        <v>66.0395622730451</v>
      </c>
      <c r="BL37" s="18" t="n">
        <v>2.59006683917273</v>
      </c>
      <c r="BM37" s="18" t="n">
        <v>3.78820263292559</v>
      </c>
      <c r="BN37" s="18" t="n">
        <v>0</v>
      </c>
      <c r="BO37" s="16" t="n">
        <f aca="false">SUM(C37:BN37)</f>
        <v>2940.74249694605</v>
      </c>
      <c r="BP37" s="18" t="n">
        <v>190.539543595694</v>
      </c>
      <c r="BQ37" s="18" t="n">
        <v>0</v>
      </c>
      <c r="BR37" s="18" t="n">
        <v>0</v>
      </c>
      <c r="BS37" s="18" t="n">
        <v>0</v>
      </c>
      <c r="BT37" s="18" t="n">
        <v>0</v>
      </c>
      <c r="BU37" s="18" t="n">
        <v>387.5</v>
      </c>
      <c r="BV37" s="18" t="n">
        <v>40.8</v>
      </c>
      <c r="BW37" s="18" t="n">
        <v>286.4</v>
      </c>
      <c r="BX37" s="16" t="n">
        <f aca="false">SUM(BO37:BW37)</f>
        <v>3845.98204054174</v>
      </c>
    </row>
    <row r="38" customFormat="false" ht="12.75" hidden="false" customHeight="false" outlineLevel="0" collapsed="false">
      <c r="A38" s="7" t="s">
        <v>103</v>
      </c>
      <c r="B38" s="23"/>
      <c r="C38" s="18" t="n">
        <v>3.92201509964453</v>
      </c>
      <c r="D38" s="18" t="n">
        <v>0</v>
      </c>
      <c r="E38" s="18" t="n">
        <v>0</v>
      </c>
      <c r="F38" s="18" t="n">
        <v>0.391842473322676</v>
      </c>
      <c r="G38" s="18" t="n">
        <v>9.97789224052123</v>
      </c>
      <c r="H38" s="18" t="n">
        <v>5.19694888262203</v>
      </c>
      <c r="I38" s="18" t="n">
        <v>1.05503634893108</v>
      </c>
      <c r="J38" s="18" t="n">
        <v>1.25583259332845</v>
      </c>
      <c r="K38" s="18" t="n">
        <v>2.07100520090801</v>
      </c>
      <c r="L38" s="18" t="n">
        <v>10.8180579228876</v>
      </c>
      <c r="M38" s="18" t="n">
        <v>25.7916462351884</v>
      </c>
      <c r="N38" s="18" t="n">
        <v>11.9414709208739</v>
      </c>
      <c r="O38" s="18" t="n">
        <v>7.60341257915962</v>
      </c>
      <c r="P38" s="18" t="n">
        <v>9.89566566338165</v>
      </c>
      <c r="Q38" s="18" t="n">
        <v>4.39033757118198</v>
      </c>
      <c r="R38" s="18" t="n">
        <v>16.0415005634667</v>
      </c>
      <c r="S38" s="18" t="n">
        <v>4.91813180130236</v>
      </c>
      <c r="T38" s="18" t="n">
        <v>4.47716448954502</v>
      </c>
      <c r="U38" s="18" t="n">
        <v>11.6893064314559</v>
      </c>
      <c r="V38" s="18" t="n">
        <v>11.3486114351579</v>
      </c>
      <c r="W38" s="18" t="n">
        <v>1.8781368018787</v>
      </c>
      <c r="X38" s="18" t="n">
        <v>4.60668879869609</v>
      </c>
      <c r="Y38" s="18" t="n">
        <v>3.19133381074354</v>
      </c>
      <c r="Z38" s="18" t="n">
        <v>7.72295952704875</v>
      </c>
      <c r="AA38" s="18" t="n">
        <v>0.0703335198251314</v>
      </c>
      <c r="AB38" s="18" t="n">
        <v>3.30761606284484</v>
      </c>
      <c r="AC38" s="18" t="n">
        <v>59.2283049068663</v>
      </c>
      <c r="AD38" s="18" t="n">
        <v>27.9091526110636</v>
      </c>
      <c r="AE38" s="18" t="n">
        <v>292.476310129856</v>
      </c>
      <c r="AF38" s="18" t="n">
        <v>80.0539285069528</v>
      </c>
      <c r="AG38" s="18" t="n">
        <v>16.5245159820614</v>
      </c>
      <c r="AH38" s="18" t="n">
        <v>0.43047243351804</v>
      </c>
      <c r="AI38" s="18" t="n">
        <v>135.692370358706</v>
      </c>
      <c r="AJ38" s="18" t="n">
        <v>448.32599796007</v>
      </c>
      <c r="AK38" s="18" t="n">
        <v>5.13410096152211</v>
      </c>
      <c r="AL38" s="18" t="n">
        <v>40.5990548876929</v>
      </c>
      <c r="AM38" s="18" t="n">
        <v>6.27053373286961</v>
      </c>
      <c r="AN38" s="18" t="n">
        <v>109.665775187488</v>
      </c>
      <c r="AO38" s="18" t="n">
        <v>8.09227532797674</v>
      </c>
      <c r="AP38" s="18" t="n">
        <v>58.0013931383232</v>
      </c>
      <c r="AQ38" s="18" t="n">
        <v>122.373615169103</v>
      </c>
      <c r="AR38" s="18" t="n">
        <v>11.3166467125039</v>
      </c>
      <c r="AS38" s="18" t="n">
        <v>282.424672107486</v>
      </c>
      <c r="AT38" s="18" t="n">
        <v>18.6475397519591</v>
      </c>
      <c r="AU38" s="18" t="n">
        <v>0</v>
      </c>
      <c r="AV38" s="18" t="n">
        <v>172.07335663496</v>
      </c>
      <c r="AW38" s="18" t="n">
        <v>93.9512611541599</v>
      </c>
      <c r="AX38" s="18" t="n">
        <v>36.2511522822436</v>
      </c>
      <c r="AY38" s="18" t="n">
        <v>6.58985514464965</v>
      </c>
      <c r="AZ38" s="18" t="n">
        <v>5.46827946156199</v>
      </c>
      <c r="BA38" s="18" t="n">
        <v>8.38051751621838</v>
      </c>
      <c r="BB38" s="18" t="n">
        <v>11.5126453669713</v>
      </c>
      <c r="BC38" s="18" t="n">
        <v>434.030383786495</v>
      </c>
      <c r="BD38" s="18" t="n">
        <v>86.5606235751272</v>
      </c>
      <c r="BE38" s="18" t="n">
        <v>108.76486709175</v>
      </c>
      <c r="BF38" s="18" t="n">
        <v>188.952685487917</v>
      </c>
      <c r="BG38" s="18" t="n">
        <v>423.62484662914</v>
      </c>
      <c r="BH38" s="18" t="n">
        <v>94.2632994120473</v>
      </c>
      <c r="BI38" s="18" t="n">
        <v>87.310170850978</v>
      </c>
      <c r="BJ38" s="18" t="n">
        <v>66.4389540081679</v>
      </c>
      <c r="BK38" s="18" t="n">
        <v>208.510240285407</v>
      </c>
      <c r="BL38" s="18" t="n">
        <v>0.783211750982168</v>
      </c>
      <c r="BM38" s="18" t="n">
        <v>64.6651841582748</v>
      </c>
      <c r="BN38" s="18" t="n">
        <v>0</v>
      </c>
      <c r="BO38" s="16" t="n">
        <f aca="false">SUM(C38:BN38)</f>
        <v>3984.86114143699</v>
      </c>
      <c r="BP38" s="18" t="n">
        <v>11299.8948865195</v>
      </c>
      <c r="BQ38" s="18" t="n">
        <v>0</v>
      </c>
      <c r="BR38" s="18" t="n">
        <v>0</v>
      </c>
      <c r="BS38" s="18" t="n">
        <v>0</v>
      </c>
      <c r="BT38" s="18" t="n">
        <v>0</v>
      </c>
      <c r="BU38" s="18" t="n">
        <v>1042.3</v>
      </c>
      <c r="BV38" s="18" t="n">
        <v>236.9</v>
      </c>
      <c r="BW38" s="18" t="n">
        <v>414</v>
      </c>
      <c r="BX38" s="16" t="n">
        <f aca="false">SUM(BO38:BW38)</f>
        <v>16977.9560279565</v>
      </c>
    </row>
    <row r="39" customFormat="false" ht="12.75" hidden="false" customHeight="false" outlineLevel="0" collapsed="false">
      <c r="A39" s="7" t="s">
        <v>105</v>
      </c>
      <c r="B39" s="23"/>
      <c r="C39" s="18" t="n">
        <v>0.275519683931977</v>
      </c>
      <c r="D39" s="18" t="n">
        <v>0</v>
      </c>
      <c r="E39" s="18" t="n">
        <v>0</v>
      </c>
      <c r="F39" s="18" t="n">
        <v>0</v>
      </c>
      <c r="G39" s="18" t="n">
        <v>44.6962232437547</v>
      </c>
      <c r="H39" s="18" t="n">
        <v>1.19469774473287</v>
      </c>
      <c r="I39" s="18" t="n">
        <v>1.03645988019208</v>
      </c>
      <c r="J39" s="18" t="n">
        <v>1.42085847957524</v>
      </c>
      <c r="K39" s="18" t="n">
        <v>0.160479145062206</v>
      </c>
      <c r="L39" s="18" t="n">
        <v>0</v>
      </c>
      <c r="M39" s="18" t="n">
        <v>1.94205388871848</v>
      </c>
      <c r="N39" s="18" t="n">
        <v>0.096105984412592</v>
      </c>
      <c r="O39" s="18" t="n">
        <v>3.29404715996931</v>
      </c>
      <c r="P39" s="18" t="n">
        <v>3.28015359439788</v>
      </c>
      <c r="Q39" s="18" t="n">
        <v>1.85300024869489</v>
      </c>
      <c r="R39" s="18" t="n">
        <v>9.91739674222242</v>
      </c>
      <c r="S39" s="18" t="n">
        <v>1.30171838119366</v>
      </c>
      <c r="T39" s="18" t="n">
        <v>1.86978929450254</v>
      </c>
      <c r="U39" s="18" t="n">
        <v>2.41995831414831</v>
      </c>
      <c r="V39" s="18" t="n">
        <v>0</v>
      </c>
      <c r="W39" s="18" t="n">
        <v>0.449601401298622</v>
      </c>
      <c r="X39" s="18" t="n">
        <v>4.548988777155</v>
      </c>
      <c r="Y39" s="18" t="n">
        <v>0.219174459891656</v>
      </c>
      <c r="Z39" s="18" t="n">
        <v>0.731964639101074</v>
      </c>
      <c r="AA39" s="18" t="n">
        <v>0.280574718608951</v>
      </c>
      <c r="AB39" s="18" t="n">
        <v>0.905923768560662</v>
      </c>
      <c r="AC39" s="18" t="n">
        <v>63.2386895894177</v>
      </c>
      <c r="AD39" s="18" t="n">
        <v>111.505988218334</v>
      </c>
      <c r="AE39" s="18" t="n">
        <v>41.4824838354941</v>
      </c>
      <c r="AF39" s="18" t="n">
        <v>76.830636668174</v>
      </c>
      <c r="AG39" s="18" t="n">
        <v>2.78985125889542</v>
      </c>
      <c r="AH39" s="18" t="n">
        <v>0.000812287754588636</v>
      </c>
      <c r="AI39" s="18" t="n">
        <v>0</v>
      </c>
      <c r="AJ39" s="18" t="n">
        <v>4.34305473731774</v>
      </c>
      <c r="AK39" s="18" t="n">
        <v>0.506921819714222</v>
      </c>
      <c r="AL39" s="18" t="n">
        <v>21.2006326464919</v>
      </c>
      <c r="AM39" s="18" t="n">
        <v>41.0390797050252</v>
      </c>
      <c r="AN39" s="18" t="n">
        <v>25.7488417097264</v>
      </c>
      <c r="AO39" s="18" t="n">
        <v>32.5293107475826</v>
      </c>
      <c r="AP39" s="18" t="n">
        <v>3.37067427616269</v>
      </c>
      <c r="AQ39" s="18" t="n">
        <v>4.49250606717112</v>
      </c>
      <c r="AR39" s="18" t="n">
        <v>0.117807333410577</v>
      </c>
      <c r="AS39" s="18" t="n">
        <v>16.2671969596777</v>
      </c>
      <c r="AT39" s="18" t="n">
        <v>11.0467703672719</v>
      </c>
      <c r="AU39" s="18" t="n">
        <v>0</v>
      </c>
      <c r="AV39" s="18" t="n">
        <v>19.916093991299</v>
      </c>
      <c r="AW39" s="18" t="n">
        <v>4.95451974242513</v>
      </c>
      <c r="AX39" s="18" t="n">
        <v>2.6271370219321</v>
      </c>
      <c r="AY39" s="18" t="n">
        <v>360.119002581197</v>
      </c>
      <c r="AZ39" s="18" t="n">
        <v>5.66266565751137</v>
      </c>
      <c r="BA39" s="18" t="n">
        <v>15.7048133835162</v>
      </c>
      <c r="BB39" s="18" t="n">
        <v>1.24755849502248</v>
      </c>
      <c r="BC39" s="18" t="n">
        <v>5.03084400589675</v>
      </c>
      <c r="BD39" s="18" t="n">
        <v>49.3780529984878</v>
      </c>
      <c r="BE39" s="18" t="n">
        <v>4.0454737624189</v>
      </c>
      <c r="BF39" s="18" t="n">
        <v>42.7400970761214</v>
      </c>
      <c r="BG39" s="18" t="n">
        <v>8.12696449981832</v>
      </c>
      <c r="BH39" s="18" t="n">
        <v>9.90516149188367</v>
      </c>
      <c r="BI39" s="18" t="n">
        <v>12.3005908793657</v>
      </c>
      <c r="BJ39" s="18" t="n">
        <v>6.95019764389261</v>
      </c>
      <c r="BK39" s="18" t="n">
        <v>11.439745619507</v>
      </c>
      <c r="BL39" s="18" t="n">
        <v>0.146535909201988</v>
      </c>
      <c r="BM39" s="18" t="n">
        <v>9.86593989552778</v>
      </c>
      <c r="BN39" s="18" t="n">
        <v>0</v>
      </c>
      <c r="BO39" s="16" t="n">
        <f aca="false">SUM(C39:BN39)</f>
        <v>1108.56734243277</v>
      </c>
      <c r="BP39" s="18" t="n">
        <v>901.90667669329</v>
      </c>
      <c r="BQ39" s="18" t="n">
        <v>0</v>
      </c>
      <c r="BR39" s="18" t="n">
        <v>0</v>
      </c>
      <c r="BS39" s="18" t="n">
        <v>292.596928380591</v>
      </c>
      <c r="BT39" s="18" t="n">
        <v>0</v>
      </c>
      <c r="BU39" s="18" t="n">
        <v>520.51307623552</v>
      </c>
      <c r="BV39" s="18" t="n">
        <v>88.224177144053</v>
      </c>
      <c r="BW39" s="18" t="n">
        <v>181.941325492736</v>
      </c>
      <c r="BX39" s="16" t="n">
        <f aca="false">SUM(BO39:BW39)</f>
        <v>3093.74952637896</v>
      </c>
    </row>
    <row r="40" customFormat="false" ht="12.75" hidden="false" customHeight="false" outlineLevel="0" collapsed="false">
      <c r="A40" s="7" t="s">
        <v>107</v>
      </c>
      <c r="B40" s="23"/>
      <c r="C40" s="18" t="n">
        <v>0.152342534213526</v>
      </c>
      <c r="D40" s="18" t="n">
        <v>0</v>
      </c>
      <c r="E40" s="18" t="n">
        <v>0</v>
      </c>
      <c r="F40" s="18" t="n">
        <v>0</v>
      </c>
      <c r="G40" s="18" t="n">
        <v>84.0434176009499</v>
      </c>
      <c r="H40" s="18" t="n">
        <v>15.4206423942467</v>
      </c>
      <c r="I40" s="18" t="n">
        <v>8.91794681959044</v>
      </c>
      <c r="J40" s="18" t="n">
        <v>0</v>
      </c>
      <c r="K40" s="18" t="n">
        <v>0</v>
      </c>
      <c r="L40" s="18" t="n">
        <v>1.16951910266291</v>
      </c>
      <c r="M40" s="18" t="n">
        <v>7.06006196084194</v>
      </c>
      <c r="N40" s="18" t="n">
        <v>0</v>
      </c>
      <c r="O40" s="18" t="n">
        <v>1.03029157561885</v>
      </c>
      <c r="P40" s="18" t="n">
        <v>5.14626089671003</v>
      </c>
      <c r="Q40" s="18" t="n">
        <v>0</v>
      </c>
      <c r="R40" s="18" t="n">
        <v>4.44625870416968</v>
      </c>
      <c r="S40" s="18" t="n">
        <v>0.648550826449563</v>
      </c>
      <c r="T40" s="18" t="n">
        <v>0.666601079540079</v>
      </c>
      <c r="U40" s="18" t="n">
        <v>1.49874793712107</v>
      </c>
      <c r="V40" s="18" t="n">
        <v>3.57445586249021</v>
      </c>
      <c r="W40" s="18" t="n">
        <v>0.192009628643451</v>
      </c>
      <c r="X40" s="18" t="n">
        <v>14.5549486701135</v>
      </c>
      <c r="Y40" s="18" t="n">
        <v>0</v>
      </c>
      <c r="Z40" s="18" t="n">
        <v>0</v>
      </c>
      <c r="AA40" s="18" t="n">
        <v>0</v>
      </c>
      <c r="AB40" s="18" t="n">
        <v>0.565221388687174</v>
      </c>
      <c r="AC40" s="18" t="n">
        <v>19.0743061602306</v>
      </c>
      <c r="AD40" s="18" t="n">
        <v>101.2667372682</v>
      </c>
      <c r="AE40" s="18" t="n">
        <v>2.93016208645727</v>
      </c>
      <c r="AF40" s="18" t="n">
        <v>46.7498809647232</v>
      </c>
      <c r="AG40" s="18" t="n">
        <v>2.84518960312783</v>
      </c>
      <c r="AH40" s="18" t="n">
        <v>0</v>
      </c>
      <c r="AI40" s="18" t="n">
        <v>8.88178419700125E-016</v>
      </c>
      <c r="AJ40" s="18" t="n">
        <v>1.23703409203697</v>
      </c>
      <c r="AK40" s="18" t="n">
        <v>0.541597646797161</v>
      </c>
      <c r="AL40" s="18" t="n">
        <v>10.3156940880901</v>
      </c>
      <c r="AM40" s="18" t="n">
        <v>31.7491354963498</v>
      </c>
      <c r="AN40" s="18" t="n">
        <v>520.419290988481</v>
      </c>
      <c r="AO40" s="18" t="n">
        <v>27.9016525085558</v>
      </c>
      <c r="AP40" s="18" t="n">
        <v>17.3236683618726</v>
      </c>
      <c r="AQ40" s="18" t="n">
        <v>0</v>
      </c>
      <c r="AR40" s="18" t="n">
        <v>0</v>
      </c>
      <c r="AS40" s="18" t="n">
        <v>0</v>
      </c>
      <c r="AT40" s="18" t="n">
        <v>13.5423257280767</v>
      </c>
      <c r="AU40" s="18" t="n">
        <v>0</v>
      </c>
      <c r="AV40" s="18" t="n">
        <v>1.06631373108944</v>
      </c>
      <c r="AW40" s="18" t="n">
        <v>0.776515242644665</v>
      </c>
      <c r="AX40" s="18" t="n">
        <v>0.112564017060073</v>
      </c>
      <c r="AY40" s="18" t="n">
        <v>676.910470497831</v>
      </c>
      <c r="AZ40" s="18" t="n">
        <v>5.34632723166792</v>
      </c>
      <c r="BA40" s="18" t="n">
        <v>3.38616316449433</v>
      </c>
      <c r="BB40" s="18" t="n">
        <v>2.57967177872242</v>
      </c>
      <c r="BC40" s="18" t="n">
        <v>1.04015781640549</v>
      </c>
      <c r="BD40" s="18" t="n">
        <v>10.2759226163139</v>
      </c>
      <c r="BE40" s="18" t="n">
        <v>6.61655707068493</v>
      </c>
      <c r="BF40" s="18" t="n">
        <v>14.7637075722341</v>
      </c>
      <c r="BG40" s="18" t="n">
        <v>0.213376901406499</v>
      </c>
      <c r="BH40" s="18" t="n">
        <v>2.14345062203316</v>
      </c>
      <c r="BI40" s="18" t="n">
        <v>27.0428077480051</v>
      </c>
      <c r="BJ40" s="18" t="n">
        <v>9.8362900666572</v>
      </c>
      <c r="BK40" s="18" t="n">
        <v>0.374702199160939</v>
      </c>
      <c r="BL40" s="18" t="n">
        <v>0</v>
      </c>
      <c r="BM40" s="18" t="n">
        <v>3.30349604450436</v>
      </c>
      <c r="BN40" s="18" t="n">
        <v>0</v>
      </c>
      <c r="BO40" s="16" t="n">
        <f aca="false">SUM(C40:BN40)</f>
        <v>1710.77244629596</v>
      </c>
      <c r="BP40" s="18" t="n">
        <v>840.972982942128</v>
      </c>
      <c r="BQ40" s="18" t="n">
        <v>0</v>
      </c>
      <c r="BR40" s="18" t="n">
        <v>509.4</v>
      </c>
      <c r="BS40" s="18" t="n">
        <v>417.221560284223</v>
      </c>
      <c r="BT40" s="18" t="n">
        <v>0</v>
      </c>
      <c r="BU40" s="18" t="n">
        <v>439.124660277535</v>
      </c>
      <c r="BV40" s="18" t="n">
        <v>54.4038614886348</v>
      </c>
      <c r="BW40" s="18" t="n">
        <v>38.3504060752932</v>
      </c>
      <c r="BX40" s="16" t="n">
        <f aca="false">SUM(BO40:BW40)</f>
        <v>4010.24591736378</v>
      </c>
    </row>
    <row r="41" customFormat="false" ht="12.75" hidden="false" customHeight="false" outlineLevel="0" collapsed="false">
      <c r="A41" s="7" t="s">
        <v>109</v>
      </c>
      <c r="B41" s="23"/>
      <c r="C41" s="18" t="n">
        <v>0.960369363636372</v>
      </c>
      <c r="D41" s="18" t="n">
        <v>0</v>
      </c>
      <c r="E41" s="18" t="n">
        <v>0</v>
      </c>
      <c r="F41" s="18" t="n">
        <v>0.738535605721603</v>
      </c>
      <c r="G41" s="18" t="n">
        <v>14.9435919921687</v>
      </c>
      <c r="H41" s="18" t="n">
        <v>5.30301667649398</v>
      </c>
      <c r="I41" s="18" t="n">
        <v>2.61426553884902</v>
      </c>
      <c r="J41" s="18" t="n">
        <v>3.87332279469663</v>
      </c>
      <c r="K41" s="18" t="n">
        <v>3.95246964917329</v>
      </c>
      <c r="L41" s="18" t="n">
        <v>13.6136672866494</v>
      </c>
      <c r="M41" s="18" t="n">
        <v>28.6692882838286</v>
      </c>
      <c r="N41" s="18" t="n">
        <v>7.74234312668297</v>
      </c>
      <c r="O41" s="18" t="n">
        <v>9.20143218473047</v>
      </c>
      <c r="P41" s="18" t="n">
        <v>10.974012930015</v>
      </c>
      <c r="Q41" s="18" t="n">
        <v>12.7286966993566</v>
      </c>
      <c r="R41" s="18" t="n">
        <v>18.7498468618623</v>
      </c>
      <c r="S41" s="18" t="n">
        <v>5.0638675651514</v>
      </c>
      <c r="T41" s="18" t="n">
        <v>5.36430764578321</v>
      </c>
      <c r="U41" s="18" t="n">
        <v>8.67726482791823</v>
      </c>
      <c r="V41" s="18" t="n">
        <v>3.11323276314586</v>
      </c>
      <c r="W41" s="18" t="n">
        <v>1.8923592497553</v>
      </c>
      <c r="X41" s="18" t="n">
        <v>6.01187381649561</v>
      </c>
      <c r="Y41" s="18" t="n">
        <v>4.46070303856797</v>
      </c>
      <c r="Z41" s="18" t="n">
        <v>31.0562034055715</v>
      </c>
      <c r="AA41" s="18" t="n">
        <v>4.18406475697706</v>
      </c>
      <c r="AB41" s="18" t="n">
        <v>21.1748880701733</v>
      </c>
      <c r="AC41" s="18" t="n">
        <v>115.963819087015</v>
      </c>
      <c r="AD41" s="18" t="n">
        <v>56.8221692714298</v>
      </c>
      <c r="AE41" s="18" t="n">
        <v>206.427299409486</v>
      </c>
      <c r="AF41" s="18" t="n">
        <v>72.0450798998679</v>
      </c>
      <c r="AG41" s="18" t="n">
        <v>71.3508507951105</v>
      </c>
      <c r="AH41" s="18" t="n">
        <v>0.694443976312114</v>
      </c>
      <c r="AI41" s="18" t="n">
        <v>3.30096211372527</v>
      </c>
      <c r="AJ41" s="18" t="n">
        <v>56.5945528990563</v>
      </c>
      <c r="AK41" s="18" t="n">
        <v>5.73454602202582</v>
      </c>
      <c r="AL41" s="18" t="n">
        <v>49.7157022033552</v>
      </c>
      <c r="AM41" s="18" t="n">
        <v>10.0796133495901</v>
      </c>
      <c r="AN41" s="18" t="n">
        <v>61.3139068453209</v>
      </c>
      <c r="AO41" s="18" t="n">
        <v>560.747543785955</v>
      </c>
      <c r="AP41" s="18" t="n">
        <v>236.111277466206</v>
      </c>
      <c r="AQ41" s="18" t="n">
        <v>466.518536604936</v>
      </c>
      <c r="AR41" s="18" t="n">
        <v>50.9389915015904</v>
      </c>
      <c r="AS41" s="18" t="n">
        <v>586.270691575195</v>
      </c>
      <c r="AT41" s="18" t="n">
        <v>50.2350042668924</v>
      </c>
      <c r="AU41" s="18" t="n">
        <v>0</v>
      </c>
      <c r="AV41" s="18" t="n">
        <v>167.679508640063</v>
      </c>
      <c r="AW41" s="18" t="n">
        <v>59.1054760079285</v>
      </c>
      <c r="AX41" s="18" t="n">
        <v>8.16898440008649</v>
      </c>
      <c r="AY41" s="18" t="n">
        <v>11.0826581874472</v>
      </c>
      <c r="AZ41" s="18" t="n">
        <v>9.88205980853412</v>
      </c>
      <c r="BA41" s="18" t="n">
        <v>18.2528185294273</v>
      </c>
      <c r="BB41" s="18" t="n">
        <v>15.7527274697469</v>
      </c>
      <c r="BC41" s="18" t="n">
        <v>10.8587465611846</v>
      </c>
      <c r="BD41" s="18" t="n">
        <v>57.3394907928373</v>
      </c>
      <c r="BE41" s="18" t="n">
        <v>154.685369768516</v>
      </c>
      <c r="BF41" s="18" t="n">
        <v>56.8935359834055</v>
      </c>
      <c r="BG41" s="18" t="n">
        <v>161.543722620148</v>
      </c>
      <c r="BH41" s="18" t="n">
        <v>62.3353880862068</v>
      </c>
      <c r="BI41" s="18" t="n">
        <v>23.3135894167151</v>
      </c>
      <c r="BJ41" s="18" t="n">
        <v>12.3611680458078</v>
      </c>
      <c r="BK41" s="18" t="n">
        <v>34.4231309599118</v>
      </c>
      <c r="BL41" s="18" t="n">
        <v>1.95671911871416</v>
      </c>
      <c r="BM41" s="18" t="n">
        <v>13.2890312702228</v>
      </c>
      <c r="BN41" s="18" t="n">
        <v>0</v>
      </c>
      <c r="BO41" s="16" t="n">
        <f aca="false">SUM(C41:BN41)</f>
        <v>3764.85274087338</v>
      </c>
      <c r="BP41" s="18" t="n">
        <v>4335.45</v>
      </c>
      <c r="BQ41" s="18" t="n">
        <v>0</v>
      </c>
      <c r="BR41" s="18" t="n">
        <v>0</v>
      </c>
      <c r="BS41" s="18" t="n">
        <v>0</v>
      </c>
      <c r="BT41" s="18" t="n">
        <v>0</v>
      </c>
      <c r="BU41" s="18" t="n">
        <v>1352.1</v>
      </c>
      <c r="BV41" s="18" t="n">
        <v>504.8</v>
      </c>
      <c r="BW41" s="18" t="n">
        <v>1379.6</v>
      </c>
      <c r="BX41" s="16" t="n">
        <f aca="false">SUM(BO41:BW41)</f>
        <v>11336.8027408734</v>
      </c>
    </row>
    <row r="42" customFormat="false" ht="12.75" hidden="false" customHeight="false" outlineLevel="0" collapsed="false">
      <c r="A42" s="7" t="s">
        <v>111</v>
      </c>
      <c r="B42" s="23"/>
      <c r="C42" s="18" t="n">
        <v>1.14382579411047</v>
      </c>
      <c r="D42" s="18" t="n">
        <v>0</v>
      </c>
      <c r="E42" s="18" t="n">
        <v>0</v>
      </c>
      <c r="F42" s="18" t="n">
        <v>2.35984594904835</v>
      </c>
      <c r="G42" s="18" t="n">
        <v>16.7845080063628</v>
      </c>
      <c r="H42" s="18" t="n">
        <v>5.4960785545414</v>
      </c>
      <c r="I42" s="18" t="n">
        <v>0.0826645821700535</v>
      </c>
      <c r="J42" s="18" t="n">
        <v>14.0362613020773</v>
      </c>
      <c r="K42" s="18" t="n">
        <v>0.0826548380969215</v>
      </c>
      <c r="L42" s="18" t="n">
        <v>7.105427357601E-015</v>
      </c>
      <c r="M42" s="18" t="n">
        <v>69.2717966383609</v>
      </c>
      <c r="N42" s="18" t="n">
        <v>18.3214793139857</v>
      </c>
      <c r="O42" s="18" t="n">
        <v>5.80452524410966</v>
      </c>
      <c r="P42" s="18" t="n">
        <v>5.84336871331079</v>
      </c>
      <c r="Q42" s="18" t="n">
        <v>33.8512389445851</v>
      </c>
      <c r="R42" s="18" t="n">
        <v>60.3970483507874</v>
      </c>
      <c r="S42" s="18" t="n">
        <v>21.5099845749982</v>
      </c>
      <c r="T42" s="18" t="n">
        <v>5.36136714262299</v>
      </c>
      <c r="U42" s="18" t="n">
        <v>28.1205043795396</v>
      </c>
      <c r="V42" s="18" t="n">
        <v>27.7658345499974</v>
      </c>
      <c r="W42" s="18" t="n">
        <v>1.18045898348949</v>
      </c>
      <c r="X42" s="18" t="n">
        <v>10.802856727612</v>
      </c>
      <c r="Y42" s="18" t="n">
        <v>12.8856625928586</v>
      </c>
      <c r="Z42" s="18" t="n">
        <v>145.79637725002</v>
      </c>
      <c r="AA42" s="18" t="n">
        <v>7.66492316076206</v>
      </c>
      <c r="AB42" s="18" t="n">
        <v>5.98236132767029</v>
      </c>
      <c r="AC42" s="18" t="n">
        <v>52.3103851740158</v>
      </c>
      <c r="AD42" s="18" t="n">
        <v>2.76281344217559</v>
      </c>
      <c r="AE42" s="18" t="n">
        <v>196.734470321763</v>
      </c>
      <c r="AF42" s="18" t="n">
        <v>59.8347783102497</v>
      </c>
      <c r="AG42" s="18" t="n">
        <v>166.937946463924</v>
      </c>
      <c r="AH42" s="18" t="n">
        <v>0.0728326690213178</v>
      </c>
      <c r="AI42" s="18" t="n">
        <v>2.16167125157983</v>
      </c>
      <c r="AJ42" s="18" t="n">
        <v>111.135871762532</v>
      </c>
      <c r="AK42" s="18" t="n">
        <v>22.6508662586491</v>
      </c>
      <c r="AL42" s="18" t="n">
        <v>13.9081653314379</v>
      </c>
      <c r="AM42" s="18" t="n">
        <v>43.0182683803989</v>
      </c>
      <c r="AN42" s="18" t="n">
        <v>2.2551968744757</v>
      </c>
      <c r="AO42" s="18" t="n">
        <v>602.892557210631</v>
      </c>
      <c r="AP42" s="18" t="n">
        <v>2704.39559379952</v>
      </c>
      <c r="AQ42" s="18" t="n">
        <v>1087.11253285861</v>
      </c>
      <c r="AR42" s="18" t="n">
        <v>99.735465639251</v>
      </c>
      <c r="AS42" s="18" t="n">
        <v>162.745501291269</v>
      </c>
      <c r="AT42" s="18" t="n">
        <v>12.0929474119394</v>
      </c>
      <c r="AU42" s="18" t="n">
        <v>0</v>
      </c>
      <c r="AV42" s="18" t="n">
        <v>879.110613723217</v>
      </c>
      <c r="AW42" s="18" t="n">
        <v>131.47575578886</v>
      </c>
      <c r="AX42" s="18" t="n">
        <v>44.8938308116988</v>
      </c>
      <c r="AY42" s="18" t="n">
        <v>95.5480628214279</v>
      </c>
      <c r="AZ42" s="18" t="n">
        <v>33.5776863159193</v>
      </c>
      <c r="BA42" s="18" t="n">
        <v>74.8881763571191</v>
      </c>
      <c r="BB42" s="18" t="n">
        <v>33.867895172747</v>
      </c>
      <c r="BC42" s="18" t="n">
        <v>13.8815614802619</v>
      </c>
      <c r="BD42" s="18" t="n">
        <v>361.094182341381</v>
      </c>
      <c r="BE42" s="18" t="n">
        <v>600.852506802162</v>
      </c>
      <c r="BF42" s="18" t="n">
        <v>28.0561195463124</v>
      </c>
      <c r="BG42" s="18" t="n">
        <v>346.293103730819</v>
      </c>
      <c r="BH42" s="18" t="n">
        <v>19.0684417493542</v>
      </c>
      <c r="BI42" s="18" t="n">
        <v>79.9701243680275</v>
      </c>
      <c r="BJ42" s="18" t="n">
        <v>5.74082129836922</v>
      </c>
      <c r="BK42" s="18" t="n">
        <v>66.7110480444002</v>
      </c>
      <c r="BL42" s="18" t="n">
        <v>2.80280434636135</v>
      </c>
      <c r="BM42" s="18" t="n">
        <v>2.74281944087416</v>
      </c>
      <c r="BN42" s="18" t="n">
        <v>0</v>
      </c>
      <c r="BO42" s="16" t="n">
        <f aca="false">SUM(C42:BN42)</f>
        <v>8663.87904551188</v>
      </c>
      <c r="BP42" s="18" t="n">
        <v>0</v>
      </c>
      <c r="BQ42" s="18" t="n">
        <v>0</v>
      </c>
      <c r="BR42" s="18" t="n">
        <v>0</v>
      </c>
      <c r="BS42" s="18" t="n">
        <v>4763.21111350949</v>
      </c>
      <c r="BT42" s="18" t="n">
        <v>0</v>
      </c>
      <c r="BU42" s="18" t="n">
        <v>3001.3</v>
      </c>
      <c r="BV42" s="18" t="n">
        <v>802.4</v>
      </c>
      <c r="BW42" s="18" t="n">
        <v>959.5</v>
      </c>
      <c r="BX42" s="16" t="n">
        <f aca="false">SUM(BO42:BW42)</f>
        <v>18190.2901590214</v>
      </c>
    </row>
    <row r="43" customFormat="false" ht="12.75" hidden="false" customHeight="false" outlineLevel="0" collapsed="false">
      <c r="A43" s="7" t="s">
        <v>113</v>
      </c>
      <c r="B43" s="23"/>
      <c r="C43" s="18" t="n">
        <v>161.086714873453</v>
      </c>
      <c r="D43" s="18" t="n">
        <v>5.1489786593831</v>
      </c>
      <c r="E43" s="18" t="n">
        <v>1.07792890143411</v>
      </c>
      <c r="F43" s="18" t="n">
        <v>10.5471532666806</v>
      </c>
      <c r="G43" s="18" t="n">
        <v>303.837279528684</v>
      </c>
      <c r="H43" s="18" t="n">
        <v>38.8029541677862</v>
      </c>
      <c r="I43" s="18" t="n">
        <v>34.9335100428694</v>
      </c>
      <c r="J43" s="18" t="n">
        <v>28.1097323577843</v>
      </c>
      <c r="K43" s="18" t="n">
        <v>22.9833761150975</v>
      </c>
      <c r="L43" s="18" t="n">
        <v>177.17251699594</v>
      </c>
      <c r="M43" s="18" t="n">
        <v>236.411839522913</v>
      </c>
      <c r="N43" s="18" t="n">
        <v>87.4992601480706</v>
      </c>
      <c r="O43" s="18" t="n">
        <v>40.2435504221061</v>
      </c>
      <c r="P43" s="18" t="n">
        <v>58.2245857718935</v>
      </c>
      <c r="Q43" s="18" t="n">
        <v>130.358960556116</v>
      </c>
      <c r="R43" s="18" t="n">
        <v>84.7587295158068</v>
      </c>
      <c r="S43" s="18" t="n">
        <v>21.0957389555011</v>
      </c>
      <c r="T43" s="18" t="n">
        <v>25.3880958189923</v>
      </c>
      <c r="U43" s="18" t="n">
        <v>66.9692849372017</v>
      </c>
      <c r="V43" s="18" t="n">
        <v>88.987690044772</v>
      </c>
      <c r="W43" s="18" t="n">
        <v>14.4221242300148</v>
      </c>
      <c r="X43" s="18" t="n">
        <v>33.5513997351414</v>
      </c>
      <c r="Y43" s="18" t="n">
        <v>31.5727175769166</v>
      </c>
      <c r="Z43" s="18" t="n">
        <v>208.070140859291</v>
      </c>
      <c r="AA43" s="18" t="n">
        <v>24.9268805728789</v>
      </c>
      <c r="AB43" s="18" t="n">
        <v>62.3761520084509</v>
      </c>
      <c r="AC43" s="18" t="n">
        <v>620.489664742339</v>
      </c>
      <c r="AD43" s="18" t="n">
        <v>129.717627481457</v>
      </c>
      <c r="AE43" s="18" t="n">
        <v>294.229940070863</v>
      </c>
      <c r="AF43" s="18" t="n">
        <v>266.938675006744</v>
      </c>
      <c r="AG43" s="18" t="n">
        <v>133.309505417664</v>
      </c>
      <c r="AH43" s="18" t="n">
        <v>19.638419094514</v>
      </c>
      <c r="AI43" s="18" t="n">
        <v>19.2855829163727</v>
      </c>
      <c r="AJ43" s="18" t="n">
        <v>153.404958894354</v>
      </c>
      <c r="AK43" s="18" t="n">
        <v>0</v>
      </c>
      <c r="AL43" s="18" t="n">
        <v>184.242761808752</v>
      </c>
      <c r="AM43" s="18" t="n">
        <v>13.1188747647429</v>
      </c>
      <c r="AN43" s="18" t="n">
        <v>19.1864922745033</v>
      </c>
      <c r="AO43" s="18" t="n">
        <v>126.424667892806</v>
      </c>
      <c r="AP43" s="18" t="n">
        <v>104.7990977994</v>
      </c>
      <c r="AQ43" s="18" t="n">
        <v>1081.12158802733</v>
      </c>
      <c r="AR43" s="18" t="n">
        <v>652.051927233721</v>
      </c>
      <c r="AS43" s="18" t="n">
        <v>528.30971108563</v>
      </c>
      <c r="AT43" s="18" t="n">
        <v>1412.89231349368</v>
      </c>
      <c r="AU43" s="18" t="n">
        <v>2877.87518946113</v>
      </c>
      <c r="AV43" s="18" t="n">
        <v>820.141920086346</v>
      </c>
      <c r="AW43" s="18" t="n">
        <v>83.7735016610332</v>
      </c>
      <c r="AX43" s="18" t="n">
        <v>7.105427357601E-015</v>
      </c>
      <c r="AY43" s="18" t="n">
        <v>47.4564253323881</v>
      </c>
      <c r="AZ43" s="18" t="n">
        <v>30.8084401516785</v>
      </c>
      <c r="BA43" s="18" t="n">
        <v>183.788089252301</v>
      </c>
      <c r="BB43" s="18" t="n">
        <v>51.6292801661241</v>
      </c>
      <c r="BC43" s="18" t="n">
        <v>22.3133279738858</v>
      </c>
      <c r="BD43" s="18" t="n">
        <v>109.669325524634</v>
      </c>
      <c r="BE43" s="18" t="n">
        <v>503.906207116427</v>
      </c>
      <c r="BF43" s="18" t="n">
        <v>19.3578540797856</v>
      </c>
      <c r="BG43" s="18" t="n">
        <v>309.506810232227</v>
      </c>
      <c r="BH43" s="18" t="n">
        <v>111.935062387358</v>
      </c>
      <c r="BI43" s="18" t="n">
        <v>26.0089581153931</v>
      </c>
      <c r="BJ43" s="18" t="n">
        <v>27.5221787318609</v>
      </c>
      <c r="BK43" s="18" t="n">
        <v>55.1212533743291</v>
      </c>
      <c r="BL43" s="18" t="n">
        <v>7.25069229762405</v>
      </c>
      <c r="BM43" s="18" t="n">
        <v>67.0005062457635</v>
      </c>
      <c r="BN43" s="18" t="n">
        <v>0</v>
      </c>
      <c r="BO43" s="16" t="n">
        <f aca="false">SUM(C43:BN43)</f>
        <v>13112.7841257803</v>
      </c>
      <c r="BP43" s="18" t="n">
        <v>2410.58546409739</v>
      </c>
      <c r="BQ43" s="18" t="n">
        <v>0</v>
      </c>
      <c r="BR43" s="18" t="n">
        <v>0</v>
      </c>
      <c r="BS43" s="18" t="n">
        <v>0</v>
      </c>
      <c r="BT43" s="18" t="n">
        <v>0</v>
      </c>
      <c r="BU43" s="18" t="n">
        <v>1065.13637553166</v>
      </c>
      <c r="BV43" s="18" t="n">
        <v>534.376787992593</v>
      </c>
      <c r="BW43" s="18" t="n">
        <v>937.053881662998</v>
      </c>
      <c r="BX43" s="16" t="n">
        <f aca="false">SUM(BO43:BW43)</f>
        <v>18059.936635065</v>
      </c>
    </row>
    <row r="44" customFormat="false" ht="12.75" hidden="false" customHeight="false" outlineLevel="0" collapsed="false">
      <c r="A44" s="7" t="s">
        <v>115</v>
      </c>
      <c r="B44" s="23"/>
      <c r="C44" s="18" t="n">
        <v>37.3499573757426</v>
      </c>
      <c r="D44" s="18" t="n">
        <v>8.27738777510943</v>
      </c>
      <c r="E44" s="18" t="n">
        <v>0.634690585771523</v>
      </c>
      <c r="F44" s="18" t="n">
        <v>11.3021123613346</v>
      </c>
      <c r="G44" s="18" t="n">
        <v>91.4052593681621</v>
      </c>
      <c r="H44" s="18" t="n">
        <v>22.2123364998658</v>
      </c>
      <c r="I44" s="18" t="n">
        <v>17.63723809182</v>
      </c>
      <c r="J44" s="18" t="n">
        <v>10.8185905651044</v>
      </c>
      <c r="K44" s="18" t="n">
        <v>13.7946020476688</v>
      </c>
      <c r="L44" s="18" t="n">
        <v>34.5405533202039</v>
      </c>
      <c r="M44" s="18" t="n">
        <v>94.3185825534776</v>
      </c>
      <c r="N44" s="18" t="n">
        <v>42.8602654397913</v>
      </c>
      <c r="O44" s="18" t="n">
        <v>23.013224394278</v>
      </c>
      <c r="P44" s="18" t="n">
        <v>28.0628889148166</v>
      </c>
      <c r="Q44" s="18" t="n">
        <v>48.196005542847</v>
      </c>
      <c r="R44" s="18" t="n">
        <v>52.4407987535765</v>
      </c>
      <c r="S44" s="18" t="n">
        <v>7.49553624015385</v>
      </c>
      <c r="T44" s="18" t="n">
        <v>12.3852344856943</v>
      </c>
      <c r="U44" s="18" t="n">
        <v>27.310661384665</v>
      </c>
      <c r="V44" s="18" t="n">
        <v>40.5759884489163</v>
      </c>
      <c r="W44" s="18" t="n">
        <v>4.4972307691848</v>
      </c>
      <c r="X44" s="18" t="n">
        <v>20.9571673001582</v>
      </c>
      <c r="Y44" s="18" t="n">
        <v>15.7010319806158</v>
      </c>
      <c r="Z44" s="18" t="n">
        <v>58.8899426848774</v>
      </c>
      <c r="AA44" s="18" t="n">
        <v>10.651008488951</v>
      </c>
      <c r="AB44" s="18" t="n">
        <v>38.8880570875615</v>
      </c>
      <c r="AC44" s="18" t="n">
        <v>365.171705842721</v>
      </c>
      <c r="AD44" s="18" t="n">
        <v>61.7403708634014</v>
      </c>
      <c r="AE44" s="18" t="n">
        <v>215.529058697605</v>
      </c>
      <c r="AF44" s="18" t="n">
        <v>140.528170059137</v>
      </c>
      <c r="AG44" s="18" t="n">
        <v>128.167355107295</v>
      </c>
      <c r="AH44" s="18" t="n">
        <v>5.94268991395418</v>
      </c>
      <c r="AI44" s="18" t="n">
        <v>7.95599189792661</v>
      </c>
      <c r="AJ44" s="18" t="n">
        <v>68.3491886015132</v>
      </c>
      <c r="AK44" s="18" t="n">
        <v>18.9894107649805</v>
      </c>
      <c r="AL44" s="18" t="n">
        <v>71.1922626519763</v>
      </c>
      <c r="AM44" s="18" t="n">
        <v>6.20668374739807</v>
      </c>
      <c r="AN44" s="18" t="n">
        <v>8.99340504046307</v>
      </c>
      <c r="AO44" s="18" t="n">
        <v>34.6967967840721</v>
      </c>
      <c r="AP44" s="18" t="n">
        <v>41.4295227930777</v>
      </c>
      <c r="AQ44" s="18" t="n">
        <v>71.9332834450336</v>
      </c>
      <c r="AR44" s="18" t="n">
        <v>90.7813059511022</v>
      </c>
      <c r="AS44" s="18" t="n">
        <v>6.09506272098031</v>
      </c>
      <c r="AT44" s="18" t="n">
        <v>107.451005438424</v>
      </c>
      <c r="AU44" s="18" t="n">
        <v>191.018374565773</v>
      </c>
      <c r="AV44" s="18" t="n">
        <v>174.748312693754</v>
      </c>
      <c r="AW44" s="18" t="n">
        <v>75.5157636203901</v>
      </c>
      <c r="AX44" s="18" t="n">
        <v>5.65227746902636</v>
      </c>
      <c r="AY44" s="18" t="n">
        <v>7.4628562027887</v>
      </c>
      <c r="AZ44" s="18" t="n">
        <v>19.7469690827038</v>
      </c>
      <c r="BA44" s="18" t="n">
        <v>150.084873591158</v>
      </c>
      <c r="BB44" s="18" t="n">
        <v>14.3127910941828</v>
      </c>
      <c r="BC44" s="18" t="n">
        <v>10.1978999581017</v>
      </c>
      <c r="BD44" s="18" t="n">
        <v>70.4874816517401</v>
      </c>
      <c r="BE44" s="18" t="n">
        <v>61.5399947543639</v>
      </c>
      <c r="BF44" s="18" t="n">
        <v>93.8411672606255</v>
      </c>
      <c r="BG44" s="18" t="n">
        <v>143.009421796169</v>
      </c>
      <c r="BH44" s="18" t="n">
        <v>44.555267859333</v>
      </c>
      <c r="BI44" s="18" t="n">
        <v>8.05098820182801</v>
      </c>
      <c r="BJ44" s="18" t="n">
        <v>15.1527073683391</v>
      </c>
      <c r="BK44" s="18" t="n">
        <v>12.0295661363606</v>
      </c>
      <c r="BL44" s="18" t="n">
        <v>4.04776621069883</v>
      </c>
      <c r="BM44" s="18" t="n">
        <v>19.0333180831687</v>
      </c>
      <c r="BN44" s="18" t="n">
        <v>0</v>
      </c>
      <c r="BO44" s="16" t="n">
        <f aca="false">SUM(C44:BN44)</f>
        <v>3345.85742038192</v>
      </c>
      <c r="BP44" s="18" t="n">
        <v>4146.46000667257</v>
      </c>
      <c r="BQ44" s="18" t="n">
        <v>0</v>
      </c>
      <c r="BR44" s="18" t="n">
        <v>0</v>
      </c>
      <c r="BS44" s="18" t="n">
        <v>0</v>
      </c>
      <c r="BT44" s="18" t="n">
        <v>0</v>
      </c>
      <c r="BU44" s="18" t="n">
        <v>498.106894986376</v>
      </c>
      <c r="BV44" s="18" t="n">
        <v>222.210665140443</v>
      </c>
      <c r="BW44" s="18" t="n">
        <v>223.363012852774</v>
      </c>
      <c r="BX44" s="16" t="n">
        <f aca="false">SUM(BO44:BW44)</f>
        <v>8435.99800003408</v>
      </c>
    </row>
    <row r="45" customFormat="false" ht="12.75" hidden="false" customHeight="false" outlineLevel="0" collapsed="false">
      <c r="A45" s="7" t="s">
        <v>117</v>
      </c>
      <c r="B45" s="23"/>
      <c r="C45" s="18" t="n">
        <v>20.5260748371695</v>
      </c>
      <c r="D45" s="18" t="n">
        <v>1.5468151380686</v>
      </c>
      <c r="E45" s="18" t="n">
        <v>0.562114859130359</v>
      </c>
      <c r="F45" s="18" t="n">
        <v>17.5522202833824</v>
      </c>
      <c r="G45" s="18" t="n">
        <v>189.051039096074</v>
      </c>
      <c r="H45" s="18" t="n">
        <v>16.5443580761852</v>
      </c>
      <c r="I45" s="18" t="n">
        <v>39.6448725009863</v>
      </c>
      <c r="J45" s="18" t="n">
        <v>11.0954125273537</v>
      </c>
      <c r="K45" s="18" t="n">
        <v>7.46647468454096</v>
      </c>
      <c r="L45" s="18" t="n">
        <v>61.977420695396</v>
      </c>
      <c r="M45" s="18" t="n">
        <v>147.764503948359</v>
      </c>
      <c r="N45" s="18" t="n">
        <v>6.28398851844203</v>
      </c>
      <c r="O45" s="18" t="n">
        <v>14.5231272110702</v>
      </c>
      <c r="P45" s="18" t="n">
        <v>43.5056751027677</v>
      </c>
      <c r="Q45" s="18" t="n">
        <v>55.7769192024435</v>
      </c>
      <c r="R45" s="18" t="n">
        <v>32.4336407127708</v>
      </c>
      <c r="S45" s="18" t="n">
        <v>5.12125399117062</v>
      </c>
      <c r="T45" s="18" t="n">
        <v>11.503001197798</v>
      </c>
      <c r="U45" s="18" t="n">
        <v>38.489900607151</v>
      </c>
      <c r="V45" s="18" t="n">
        <v>7.85198560883602</v>
      </c>
      <c r="W45" s="18" t="n">
        <v>3.76296813034555</v>
      </c>
      <c r="X45" s="18" t="n">
        <v>11.3462778751353</v>
      </c>
      <c r="Y45" s="18" t="n">
        <v>6.76795489486522</v>
      </c>
      <c r="Z45" s="18" t="n">
        <v>437.556008029172</v>
      </c>
      <c r="AA45" s="18" t="n">
        <v>26.3582973200833</v>
      </c>
      <c r="AB45" s="18" t="n">
        <v>65.4605985597287</v>
      </c>
      <c r="AC45" s="18" t="n">
        <v>234.768285724267</v>
      </c>
      <c r="AD45" s="18" t="n">
        <v>94.0339879005245</v>
      </c>
      <c r="AE45" s="18" t="n">
        <v>276.175456190828</v>
      </c>
      <c r="AF45" s="18" t="n">
        <v>182.045607491131</v>
      </c>
      <c r="AG45" s="18" t="n">
        <v>74.9326974404408</v>
      </c>
      <c r="AH45" s="18" t="n">
        <v>11.2348520790894</v>
      </c>
      <c r="AI45" s="18" t="n">
        <v>1.19050944016519</v>
      </c>
      <c r="AJ45" s="18" t="n">
        <v>115.083645993311</v>
      </c>
      <c r="AK45" s="18" t="n">
        <v>0</v>
      </c>
      <c r="AL45" s="18" t="n">
        <v>54.2202934100998</v>
      </c>
      <c r="AM45" s="18" t="n">
        <v>10.3259706354249</v>
      </c>
      <c r="AN45" s="18" t="n">
        <v>8.38656379174664</v>
      </c>
      <c r="AO45" s="18" t="n">
        <v>151.572681903872</v>
      </c>
      <c r="AP45" s="18" t="n">
        <v>77.0360917204022</v>
      </c>
      <c r="AQ45" s="18" t="n">
        <v>1432.95944671305</v>
      </c>
      <c r="AR45" s="18" t="n">
        <v>2887.08000012227</v>
      </c>
      <c r="AS45" s="18" t="n">
        <v>183.891912509642</v>
      </c>
      <c r="AT45" s="18" t="n">
        <v>420.995597393595</v>
      </c>
      <c r="AU45" s="18" t="n">
        <v>0</v>
      </c>
      <c r="AV45" s="18" t="n">
        <v>971.418148909213</v>
      </c>
      <c r="AW45" s="18" t="n">
        <v>27.034785887017</v>
      </c>
      <c r="AX45" s="18" t="n">
        <v>-1.77635683940025E-015</v>
      </c>
      <c r="AY45" s="18" t="n">
        <v>22.9778118066707</v>
      </c>
      <c r="AZ45" s="18" t="n">
        <v>8.79382789265973</v>
      </c>
      <c r="BA45" s="18" t="n">
        <v>99.0159915133086</v>
      </c>
      <c r="BB45" s="18" t="n">
        <v>15.9445091254197</v>
      </c>
      <c r="BC45" s="18" t="n">
        <v>3.88669586684385</v>
      </c>
      <c r="BD45" s="18" t="n">
        <v>59.2306119785271</v>
      </c>
      <c r="BE45" s="18" t="n">
        <v>0</v>
      </c>
      <c r="BF45" s="18" t="n">
        <v>3.83568286111526</v>
      </c>
      <c r="BG45" s="18" t="n">
        <v>146.004749874646</v>
      </c>
      <c r="BH45" s="18" t="n">
        <v>45.4326353533471</v>
      </c>
      <c r="BI45" s="18" t="n">
        <v>6.11430067121602</v>
      </c>
      <c r="BJ45" s="18" t="n">
        <v>18.6085229757721</v>
      </c>
      <c r="BK45" s="18" t="n">
        <v>3.34221033962191</v>
      </c>
      <c r="BL45" s="18" t="n">
        <v>4.86679971549394</v>
      </c>
      <c r="BM45" s="18" t="n">
        <v>13.5206970764986</v>
      </c>
      <c r="BN45" s="18" t="n">
        <v>0</v>
      </c>
      <c r="BO45" s="16" t="n">
        <f aca="false">SUM(C45:BN45)</f>
        <v>8946.43448591566</v>
      </c>
      <c r="BP45" s="18" t="n">
        <v>2690.74566460446</v>
      </c>
      <c r="BQ45" s="18" t="n">
        <v>0</v>
      </c>
      <c r="BR45" s="18" t="n">
        <v>0</v>
      </c>
      <c r="BS45" s="18" t="n">
        <v>0</v>
      </c>
      <c r="BT45" s="18" t="n">
        <v>0</v>
      </c>
      <c r="BU45" s="18" t="n">
        <v>2604.93570515265</v>
      </c>
      <c r="BV45" s="18" t="n">
        <v>1513.40350385434</v>
      </c>
      <c r="BW45" s="18" t="n">
        <v>2131.33864061953</v>
      </c>
      <c r="BX45" s="16" t="n">
        <f aca="false">SUM(BO45:BW45)</f>
        <v>17886.8580001466</v>
      </c>
    </row>
    <row r="46" customFormat="false" ht="12.75" hidden="false" customHeight="false" outlineLevel="0" collapsed="false">
      <c r="A46" s="7" t="s">
        <v>119</v>
      </c>
      <c r="B46" s="23"/>
      <c r="C46" s="18" t="n">
        <v>17.952759834486</v>
      </c>
      <c r="D46" s="18" t="n">
        <v>0</v>
      </c>
      <c r="E46" s="18" t="n">
        <v>0</v>
      </c>
      <c r="F46" s="18" t="n">
        <v>1.74362668741484</v>
      </c>
      <c r="G46" s="18" t="n">
        <v>142.353805969085</v>
      </c>
      <c r="H46" s="18" t="n">
        <v>28.4578112573284</v>
      </c>
      <c r="I46" s="18" t="n">
        <v>11.0765726934825</v>
      </c>
      <c r="J46" s="18" t="n">
        <v>19.2390531006306</v>
      </c>
      <c r="K46" s="18" t="n">
        <v>20.24</v>
      </c>
      <c r="L46" s="18" t="n">
        <v>5.36813045435986</v>
      </c>
      <c r="M46" s="18" t="n">
        <v>29.8757637252437</v>
      </c>
      <c r="N46" s="18" t="n">
        <v>12.0768185488987</v>
      </c>
      <c r="O46" s="18" t="n">
        <v>15.7730709332623</v>
      </c>
      <c r="P46" s="18" t="n">
        <v>19.2826408744043</v>
      </c>
      <c r="Q46" s="18" t="n">
        <v>15.0539754465723</v>
      </c>
      <c r="R46" s="18" t="n">
        <v>69.1699999999998</v>
      </c>
      <c r="S46" s="18" t="n">
        <v>8.67651200648408</v>
      </c>
      <c r="T46" s="18" t="n">
        <v>9.05475632305526</v>
      </c>
      <c r="U46" s="18" t="n">
        <v>39.2707239610501</v>
      </c>
      <c r="V46" s="18" t="n">
        <v>54.3236961524597</v>
      </c>
      <c r="W46" s="18" t="n">
        <v>9.56715074457436</v>
      </c>
      <c r="X46" s="18" t="n">
        <v>32.5776250150428</v>
      </c>
      <c r="Y46" s="18" t="n">
        <v>25.358003108206</v>
      </c>
      <c r="Z46" s="18" t="n">
        <v>29.705707177676</v>
      </c>
      <c r="AA46" s="18" t="n">
        <v>3.08</v>
      </c>
      <c r="AB46" s="18" t="n">
        <v>81.5583680878249</v>
      </c>
      <c r="AC46" s="18" t="n">
        <v>706.468859250538</v>
      </c>
      <c r="AD46" s="18" t="n">
        <v>123.007208461757</v>
      </c>
      <c r="AE46" s="18" t="n">
        <v>641.450701801741</v>
      </c>
      <c r="AF46" s="18" t="n">
        <v>1927.42613877828</v>
      </c>
      <c r="AG46" s="18" t="n">
        <v>171.241924566381</v>
      </c>
      <c r="AH46" s="18" t="n">
        <v>2.27915338241543</v>
      </c>
      <c r="AI46" s="18" t="n">
        <v>7.62859414558493</v>
      </c>
      <c r="AJ46" s="18" t="n">
        <v>876.176990612724</v>
      </c>
      <c r="AK46" s="18" t="n">
        <v>42.7885176023458</v>
      </c>
      <c r="AL46" s="18" t="n">
        <v>764.01</v>
      </c>
      <c r="AM46" s="18" t="n">
        <v>18.62</v>
      </c>
      <c r="AN46" s="18" t="n">
        <v>37.97</v>
      </c>
      <c r="AO46" s="18" t="n">
        <v>123.43</v>
      </c>
      <c r="AP46" s="18" t="n">
        <v>176.323294278695</v>
      </c>
      <c r="AQ46" s="18" t="n">
        <v>328.259275538375</v>
      </c>
      <c r="AR46" s="18" t="n">
        <v>47.662715058898</v>
      </c>
      <c r="AS46" s="18" t="n">
        <v>357.606560093047</v>
      </c>
      <c r="AT46" s="18" t="n">
        <v>1008.57586953534</v>
      </c>
      <c r="AU46" s="18" t="n">
        <v>337.042913196542</v>
      </c>
      <c r="AV46" s="18" t="n">
        <v>1099.67839441895</v>
      </c>
      <c r="AW46" s="18" t="n">
        <v>177.06283391219</v>
      </c>
      <c r="AX46" s="18" t="n">
        <v>29.0301102696108</v>
      </c>
      <c r="AY46" s="18" t="n">
        <v>48.201454678649</v>
      </c>
      <c r="AZ46" s="18" t="n">
        <v>64.1056995354501</v>
      </c>
      <c r="BA46" s="18" t="n">
        <v>107.699003200749</v>
      </c>
      <c r="BB46" s="18" t="n">
        <v>63.0504094358257</v>
      </c>
      <c r="BC46" s="18" t="n">
        <v>30.4100000000002</v>
      </c>
      <c r="BD46" s="18" t="n">
        <v>272.902354406974</v>
      </c>
      <c r="BE46" s="18" t="n">
        <v>562.262878872028</v>
      </c>
      <c r="BF46" s="18" t="n">
        <v>317.57</v>
      </c>
      <c r="BG46" s="18" t="n">
        <v>515.559662794516</v>
      </c>
      <c r="BH46" s="18" t="n">
        <v>284.686537233644</v>
      </c>
      <c r="BI46" s="18" t="n">
        <v>86.52</v>
      </c>
      <c r="BJ46" s="18" t="n">
        <v>139.396217940829</v>
      </c>
      <c r="BK46" s="18" t="n">
        <v>255.380729107186</v>
      </c>
      <c r="BL46" s="18" t="n">
        <v>11.88</v>
      </c>
      <c r="BM46" s="18" t="n">
        <v>85.11</v>
      </c>
      <c r="BN46" s="18" t="n">
        <v>0</v>
      </c>
      <c r="BO46" s="16" t="n">
        <f aca="false">SUM(C46:BN46)</f>
        <v>12549.3115742108</v>
      </c>
      <c r="BP46" s="18" t="n">
        <v>10526.155</v>
      </c>
      <c r="BQ46" s="18" t="n">
        <v>0</v>
      </c>
      <c r="BR46" s="18" t="n">
        <v>69.3</v>
      </c>
      <c r="BS46" s="18" t="n">
        <v>13.0894260451651</v>
      </c>
      <c r="BT46" s="18" t="n">
        <v>0</v>
      </c>
      <c r="BU46" s="18" t="n">
        <v>72.4</v>
      </c>
      <c r="BV46" s="18" t="n">
        <v>40.8</v>
      </c>
      <c r="BW46" s="18" t="n">
        <v>18.2</v>
      </c>
      <c r="BX46" s="16" t="n">
        <f aca="false">SUM(BO46:BW46)</f>
        <v>23289.256000256</v>
      </c>
    </row>
    <row r="47" customFormat="false" ht="12.75" hidden="false" customHeight="false" outlineLevel="0" collapsed="false">
      <c r="A47" s="7" t="s">
        <v>121</v>
      </c>
      <c r="B47" s="23"/>
      <c r="C47" s="18" t="n">
        <v>0</v>
      </c>
      <c r="D47" s="18" t="n">
        <v>0</v>
      </c>
      <c r="E47" s="18" t="n">
        <v>0</v>
      </c>
      <c r="F47" s="18" t="n">
        <v>0</v>
      </c>
      <c r="G47" s="18" t="n">
        <v>0</v>
      </c>
      <c r="H47" s="18" t="n">
        <v>0</v>
      </c>
      <c r="I47" s="18" t="n">
        <v>0</v>
      </c>
      <c r="J47" s="18" t="n">
        <v>0</v>
      </c>
      <c r="K47" s="18" t="n">
        <v>0</v>
      </c>
      <c r="L47" s="18" t="n">
        <v>0</v>
      </c>
      <c r="M47" s="18" t="n">
        <v>0</v>
      </c>
      <c r="N47" s="18" t="n">
        <v>0</v>
      </c>
      <c r="O47" s="18" t="n">
        <v>0</v>
      </c>
      <c r="P47" s="18" t="n">
        <v>0</v>
      </c>
      <c r="Q47" s="18" t="n">
        <v>0</v>
      </c>
      <c r="R47" s="18" t="n">
        <v>0</v>
      </c>
      <c r="S47" s="18" t="n">
        <v>0</v>
      </c>
      <c r="T47" s="18" t="n">
        <v>0</v>
      </c>
      <c r="U47" s="18" t="n">
        <v>0</v>
      </c>
      <c r="V47" s="18" t="n">
        <v>0</v>
      </c>
      <c r="W47" s="18" t="n">
        <v>0</v>
      </c>
      <c r="X47" s="18" t="n">
        <v>0</v>
      </c>
      <c r="Y47" s="18" t="n">
        <v>0</v>
      </c>
      <c r="Z47" s="18" t="n">
        <v>0</v>
      </c>
      <c r="AA47" s="18" t="n">
        <v>0</v>
      </c>
      <c r="AB47" s="18" t="n">
        <v>0</v>
      </c>
      <c r="AC47" s="18" t="n">
        <v>0</v>
      </c>
      <c r="AD47" s="18" t="n">
        <v>0</v>
      </c>
      <c r="AE47" s="18" t="n">
        <v>0</v>
      </c>
      <c r="AF47" s="18" t="n">
        <v>0</v>
      </c>
      <c r="AG47" s="18" t="n">
        <v>0</v>
      </c>
      <c r="AH47" s="18" t="n">
        <v>0</v>
      </c>
      <c r="AI47" s="18" t="n">
        <v>0</v>
      </c>
      <c r="AJ47" s="18" t="n">
        <v>0</v>
      </c>
      <c r="AK47" s="18" t="n">
        <v>0</v>
      </c>
      <c r="AL47" s="18" t="n">
        <v>0</v>
      </c>
      <c r="AM47" s="18" t="n">
        <v>0</v>
      </c>
      <c r="AN47" s="18" t="n">
        <v>0</v>
      </c>
      <c r="AO47" s="18" t="n">
        <v>0</v>
      </c>
      <c r="AP47" s="18" t="n">
        <v>0</v>
      </c>
      <c r="AQ47" s="18" t="n">
        <v>0</v>
      </c>
      <c r="AR47" s="18" t="n">
        <v>0</v>
      </c>
      <c r="AS47" s="18" t="n">
        <v>0</v>
      </c>
      <c r="AT47" s="18" t="n">
        <v>0</v>
      </c>
      <c r="AU47" s="18" t="n">
        <v>0</v>
      </c>
      <c r="AV47" s="18" t="n">
        <v>0</v>
      </c>
      <c r="AW47" s="18" t="n">
        <v>0</v>
      </c>
      <c r="AX47" s="18" t="n">
        <v>0</v>
      </c>
      <c r="AY47" s="18" t="n">
        <v>0</v>
      </c>
      <c r="AZ47" s="18" t="n">
        <v>0</v>
      </c>
      <c r="BA47" s="18" t="n">
        <v>0</v>
      </c>
      <c r="BB47" s="18" t="n">
        <v>0</v>
      </c>
      <c r="BC47" s="18" t="n">
        <v>0</v>
      </c>
      <c r="BD47" s="18" t="n">
        <v>0</v>
      </c>
      <c r="BE47" s="18" t="n">
        <v>0</v>
      </c>
      <c r="BF47" s="18" t="n">
        <v>0</v>
      </c>
      <c r="BG47" s="18" t="n">
        <v>0</v>
      </c>
      <c r="BH47" s="18" t="n">
        <v>0</v>
      </c>
      <c r="BI47" s="18" t="n">
        <v>0</v>
      </c>
      <c r="BJ47" s="18" t="n">
        <v>0</v>
      </c>
      <c r="BK47" s="18" t="n">
        <v>0</v>
      </c>
      <c r="BL47" s="18" t="n">
        <v>0</v>
      </c>
      <c r="BM47" s="18" t="n">
        <v>0</v>
      </c>
      <c r="BN47" s="18" t="n">
        <v>0</v>
      </c>
      <c r="BO47" s="16" t="n">
        <f aca="false">SUM(C47:BN47)</f>
        <v>0</v>
      </c>
      <c r="BP47" s="18" t="n">
        <v>22912.1</v>
      </c>
      <c r="BQ47" s="18" t="n">
        <v>0</v>
      </c>
      <c r="BR47" s="18" t="n">
        <v>0</v>
      </c>
      <c r="BS47" s="18" t="n">
        <v>0</v>
      </c>
      <c r="BT47" s="18" t="n">
        <v>0</v>
      </c>
      <c r="BU47" s="18" t="n">
        <v>0</v>
      </c>
      <c r="BV47" s="18" t="n">
        <v>0</v>
      </c>
      <c r="BW47" s="18" t="n">
        <v>0</v>
      </c>
      <c r="BX47" s="16" t="n">
        <f aca="false">SUM(BO47:BW47)</f>
        <v>22912.1</v>
      </c>
    </row>
    <row r="48" customFormat="false" ht="12.75" hidden="false" customHeight="false" outlineLevel="0" collapsed="false">
      <c r="A48" s="7" t="s">
        <v>123</v>
      </c>
      <c r="B48" s="23"/>
      <c r="C48" s="18" t="n">
        <v>88.2707295092376</v>
      </c>
      <c r="D48" s="18" t="n">
        <v>4.04245618133128</v>
      </c>
      <c r="E48" s="18" t="n">
        <v>1.42034786267981</v>
      </c>
      <c r="F48" s="18" t="n">
        <v>29.4115507302733</v>
      </c>
      <c r="G48" s="18" t="n">
        <v>425.922609284498</v>
      </c>
      <c r="H48" s="18" t="n">
        <v>154.480323347109</v>
      </c>
      <c r="I48" s="18" t="n">
        <v>82.9908861176271</v>
      </c>
      <c r="J48" s="18" t="n">
        <v>82.8588294508325</v>
      </c>
      <c r="K48" s="18" t="n">
        <v>76.4676947933638</v>
      </c>
      <c r="L48" s="18" t="n">
        <v>11.8992352701789</v>
      </c>
      <c r="M48" s="18" t="n">
        <v>233.036476304585</v>
      </c>
      <c r="N48" s="18" t="n">
        <v>425.048227984578</v>
      </c>
      <c r="O48" s="18" t="n">
        <v>140.485933224462</v>
      </c>
      <c r="P48" s="18" t="n">
        <v>228.783221612426</v>
      </c>
      <c r="Q48" s="18" t="n">
        <v>89.0209183202749</v>
      </c>
      <c r="R48" s="18" t="n">
        <v>415.309588655253</v>
      </c>
      <c r="S48" s="18" t="n">
        <v>26.9515214384812</v>
      </c>
      <c r="T48" s="18" t="n">
        <v>36.8366471166477</v>
      </c>
      <c r="U48" s="18" t="n">
        <v>85.8346456340121</v>
      </c>
      <c r="V48" s="18" t="n">
        <v>46.6262649396499</v>
      </c>
      <c r="W48" s="18" t="n">
        <v>16.5238899121039</v>
      </c>
      <c r="X48" s="18" t="n">
        <v>89.708199538252</v>
      </c>
      <c r="Y48" s="18" t="n">
        <v>49.6062525267473</v>
      </c>
      <c r="Z48" s="18" t="n">
        <v>665.965763792541</v>
      </c>
      <c r="AA48" s="18" t="n">
        <v>14.2319491025524</v>
      </c>
      <c r="AB48" s="18" t="n">
        <v>222.255448300686</v>
      </c>
      <c r="AC48" s="18" t="n">
        <v>1536.21515540521</v>
      </c>
      <c r="AD48" s="18" t="n">
        <v>760.41377880363</v>
      </c>
      <c r="AE48" s="18" t="n">
        <v>2735.80780750199</v>
      </c>
      <c r="AF48" s="18" t="n">
        <v>1989.02223237069</v>
      </c>
      <c r="AG48" s="18" t="n">
        <v>214.467980739792</v>
      </c>
      <c r="AH48" s="18" t="n">
        <v>26.6432005313063</v>
      </c>
      <c r="AI48" s="18" t="n">
        <v>3.79733805748066</v>
      </c>
      <c r="AJ48" s="18" t="n">
        <v>1401.4435954097</v>
      </c>
      <c r="AK48" s="18" t="n">
        <v>0.0700000000000074</v>
      </c>
      <c r="AL48" s="18" t="n">
        <v>748.133665404965</v>
      </c>
      <c r="AM48" s="18" t="n">
        <v>157.081976727025</v>
      </c>
      <c r="AN48" s="18" t="n">
        <v>239.181761400195</v>
      </c>
      <c r="AO48" s="18" t="n">
        <v>58.6831179012666</v>
      </c>
      <c r="AP48" s="18" t="n">
        <v>655.536564045215</v>
      </c>
      <c r="AQ48" s="18" t="n">
        <v>2047.53842571878</v>
      </c>
      <c r="AR48" s="18" t="n">
        <v>500.676037477111</v>
      </c>
      <c r="AS48" s="18" t="n">
        <v>648.705825130026</v>
      </c>
      <c r="AT48" s="18" t="n">
        <v>703.194895386959</v>
      </c>
      <c r="AU48" s="18" t="n">
        <v>0</v>
      </c>
      <c r="AV48" s="18" t="n">
        <v>7063.33290829088</v>
      </c>
      <c r="AW48" s="18" t="n">
        <v>830.70384824947</v>
      </c>
      <c r="AX48" s="18" t="n">
        <v>121.972406948463</v>
      </c>
      <c r="AY48" s="18" t="n">
        <v>743.736621384182</v>
      </c>
      <c r="AZ48" s="18" t="n">
        <v>168.79493420953</v>
      </c>
      <c r="BA48" s="18" t="n">
        <v>259.27965218932</v>
      </c>
      <c r="BB48" s="18" t="n">
        <v>378.283303616823</v>
      </c>
      <c r="BC48" s="18" t="n">
        <v>127.89610962868</v>
      </c>
      <c r="BD48" s="18" t="n">
        <v>748.497287640558</v>
      </c>
      <c r="BE48" s="18" t="n">
        <v>1654.17056607532</v>
      </c>
      <c r="BF48" s="18" t="n">
        <v>266.947893412038</v>
      </c>
      <c r="BG48" s="18" t="n">
        <v>1012.9276781635</v>
      </c>
      <c r="BH48" s="18" t="n">
        <v>259.825216056752</v>
      </c>
      <c r="BI48" s="18" t="n">
        <v>185.558003823829</v>
      </c>
      <c r="BJ48" s="18" t="n">
        <v>216.071077965337</v>
      </c>
      <c r="BK48" s="18" t="n">
        <v>687.870287138487</v>
      </c>
      <c r="BL48" s="18" t="n">
        <v>16.264663217892</v>
      </c>
      <c r="BM48" s="18" t="n">
        <v>277.87950625146</v>
      </c>
      <c r="BN48" s="18" t="n">
        <v>0</v>
      </c>
      <c r="BO48" s="16" t="n">
        <f aca="false">SUM(C48:BN48)</f>
        <v>33190.6149332242</v>
      </c>
      <c r="BP48" s="18" t="n">
        <v>545.755084456443</v>
      </c>
      <c r="BQ48" s="18" t="n">
        <v>0</v>
      </c>
      <c r="BR48" s="18" t="n">
        <v>0</v>
      </c>
      <c r="BS48" s="18" t="n">
        <v>0</v>
      </c>
      <c r="BT48" s="18" t="n">
        <v>0</v>
      </c>
      <c r="BU48" s="18" t="n">
        <v>9246.9</v>
      </c>
      <c r="BV48" s="18" t="n">
        <v>3478.9</v>
      </c>
      <c r="BW48" s="18" t="n">
        <v>6961.5</v>
      </c>
      <c r="BX48" s="16" t="n">
        <f aca="false">SUM(BO48:BW48)</f>
        <v>53423.6700176807</v>
      </c>
    </row>
    <row r="49" customFormat="false" ht="12.75" hidden="false" customHeight="false" outlineLevel="0" collapsed="false">
      <c r="A49" s="7" t="s">
        <v>125</v>
      </c>
      <c r="B49" s="23"/>
      <c r="C49" s="18" t="n">
        <v>9.86266598174279</v>
      </c>
      <c r="D49" s="18" t="n">
        <v>0.8928013071615</v>
      </c>
      <c r="E49" s="18" t="n">
        <v>0</v>
      </c>
      <c r="F49" s="18" t="n">
        <v>0.788938094672701</v>
      </c>
      <c r="G49" s="18" t="n">
        <v>35.5636987879916</v>
      </c>
      <c r="H49" s="18" t="n">
        <v>1.22658518184179</v>
      </c>
      <c r="I49" s="18" t="n">
        <v>2.64507719992447</v>
      </c>
      <c r="J49" s="18" t="n">
        <v>0</v>
      </c>
      <c r="K49" s="18" t="n">
        <v>0.0260218421429423</v>
      </c>
      <c r="L49" s="18" t="n">
        <v>32.6795409778646</v>
      </c>
      <c r="M49" s="18" t="n">
        <v>138.442124157816</v>
      </c>
      <c r="N49" s="18" t="n">
        <v>0</v>
      </c>
      <c r="O49" s="18" t="n">
        <v>0.000324565747549244</v>
      </c>
      <c r="P49" s="18" t="n">
        <v>15.5918125653506</v>
      </c>
      <c r="Q49" s="18" t="n">
        <v>46.924609857469</v>
      </c>
      <c r="R49" s="18" t="n">
        <v>345.951787229566</v>
      </c>
      <c r="S49" s="18" t="n">
        <v>1.08935565531073</v>
      </c>
      <c r="T49" s="18" t="n">
        <v>5.17157669742113</v>
      </c>
      <c r="U49" s="18" t="n">
        <v>32.2406187792289</v>
      </c>
      <c r="V49" s="18" t="n">
        <v>13.0772959456614</v>
      </c>
      <c r="W49" s="18" t="n">
        <v>1.15250848377109</v>
      </c>
      <c r="X49" s="18" t="n">
        <v>3.13955188105073</v>
      </c>
      <c r="Y49" s="18" t="n">
        <v>0</v>
      </c>
      <c r="Z49" s="18" t="n">
        <v>23.015768672402</v>
      </c>
      <c r="AA49" s="18" t="n">
        <v>90.0418505672054</v>
      </c>
      <c r="AB49" s="18" t="n">
        <v>148.566406398804</v>
      </c>
      <c r="AC49" s="18" t="n">
        <v>443.650958525854</v>
      </c>
      <c r="AD49" s="18" t="n">
        <v>21.8615373066825</v>
      </c>
      <c r="AE49" s="18" t="n">
        <v>134.354107699438</v>
      </c>
      <c r="AF49" s="18" t="n">
        <v>10.6786350024519</v>
      </c>
      <c r="AG49" s="18" t="n">
        <v>14.0816051020748</v>
      </c>
      <c r="AH49" s="18" t="n">
        <v>0.199705983793018</v>
      </c>
      <c r="AI49" s="18" t="n">
        <v>0</v>
      </c>
      <c r="AJ49" s="18" t="n">
        <v>40.7144369361105</v>
      </c>
      <c r="AK49" s="18" t="n">
        <v>0</v>
      </c>
      <c r="AL49" s="18" t="n">
        <v>5.94794335497877</v>
      </c>
      <c r="AM49" s="18" t="n">
        <v>0.0174388310060887</v>
      </c>
      <c r="AN49" s="18" t="n">
        <v>4.67424983490556</v>
      </c>
      <c r="AO49" s="18" t="n">
        <v>11.5307074077728</v>
      </c>
      <c r="AP49" s="18" t="n">
        <v>196.872080358269</v>
      </c>
      <c r="AQ49" s="18" t="n">
        <v>199.251823844993</v>
      </c>
      <c r="AR49" s="18" t="n">
        <v>3.18767075881351</v>
      </c>
      <c r="AS49" s="18" t="n">
        <v>49.7733720962153</v>
      </c>
      <c r="AT49" s="18" t="n">
        <v>296.414912829911</v>
      </c>
      <c r="AU49" s="18" t="n">
        <v>0</v>
      </c>
      <c r="AV49" s="18" t="n">
        <v>147.044087630541</v>
      </c>
      <c r="AW49" s="18" t="n">
        <v>2626.68998396863</v>
      </c>
      <c r="AX49" s="18" t="n">
        <v>0</v>
      </c>
      <c r="AY49" s="18" t="n">
        <v>11.3788574801431</v>
      </c>
      <c r="AZ49" s="18" t="n">
        <v>39.6939901322782</v>
      </c>
      <c r="BA49" s="18" t="n">
        <v>25.9474684105244</v>
      </c>
      <c r="BB49" s="18" t="n">
        <v>15.1478875869243</v>
      </c>
      <c r="BC49" s="18" t="n">
        <v>0.875485194573023</v>
      </c>
      <c r="BD49" s="18" t="n">
        <v>46.1000238733613</v>
      </c>
      <c r="BE49" s="18" t="n">
        <v>78.2277520145315</v>
      </c>
      <c r="BF49" s="18" t="n">
        <v>28.2193347824322</v>
      </c>
      <c r="BG49" s="18" t="n">
        <v>32.9934903683776</v>
      </c>
      <c r="BH49" s="18" t="n">
        <v>5.64730963636807</v>
      </c>
      <c r="BI49" s="18" t="n">
        <v>276.755739442144</v>
      </c>
      <c r="BJ49" s="18" t="n">
        <v>19.5284012731226</v>
      </c>
      <c r="BK49" s="18" t="n">
        <v>0.413445571051827</v>
      </c>
      <c r="BL49" s="18" t="n">
        <v>0.616939628040449</v>
      </c>
      <c r="BM49" s="18" t="n">
        <v>6.2877524800595</v>
      </c>
      <c r="BN49" s="18" t="n">
        <v>0</v>
      </c>
      <c r="BO49" s="16" t="n">
        <f aca="false">SUM(C49:BN49)</f>
        <v>5742.87005617652</v>
      </c>
      <c r="BP49" s="18" t="n">
        <v>93.8206937196075</v>
      </c>
      <c r="BQ49" s="18" t="n">
        <v>0</v>
      </c>
      <c r="BR49" s="18" t="n">
        <v>0</v>
      </c>
      <c r="BS49" s="18" t="n">
        <v>2299.4139442091</v>
      </c>
      <c r="BT49" s="18" t="n">
        <v>0</v>
      </c>
      <c r="BU49" s="18" t="n">
        <v>1018.39985555981</v>
      </c>
      <c r="BV49" s="18" t="n">
        <v>430.195594574128</v>
      </c>
      <c r="BW49" s="18" t="n">
        <v>1596.69985555981</v>
      </c>
      <c r="BX49" s="16" t="n">
        <f aca="false">SUM(BO49:BW49)</f>
        <v>11181.399999799</v>
      </c>
    </row>
    <row r="50" customFormat="false" ht="12.75" hidden="false" customHeight="false" outlineLevel="0" collapsed="false">
      <c r="A50" s="7" t="s">
        <v>127</v>
      </c>
      <c r="B50" s="23"/>
      <c r="C50" s="18" t="n">
        <v>0</v>
      </c>
      <c r="D50" s="18" t="n">
        <v>0</v>
      </c>
      <c r="E50" s="18" t="n">
        <v>0</v>
      </c>
      <c r="F50" s="18" t="n">
        <v>0</v>
      </c>
      <c r="G50" s="18" t="n">
        <v>0</v>
      </c>
      <c r="H50" s="18" t="n">
        <v>0</v>
      </c>
      <c r="I50" s="18" t="n">
        <v>0</v>
      </c>
      <c r="J50" s="18" t="n">
        <v>0</v>
      </c>
      <c r="K50" s="18" t="n">
        <v>0</v>
      </c>
      <c r="L50" s="18" t="n">
        <v>0</v>
      </c>
      <c r="M50" s="18" t="n">
        <v>0</v>
      </c>
      <c r="N50" s="18" t="n">
        <v>2.27373675443232E-013</v>
      </c>
      <c r="O50" s="18" t="n">
        <v>0</v>
      </c>
      <c r="P50" s="18" t="n">
        <v>0</v>
      </c>
      <c r="Q50" s="18" t="n">
        <v>0</v>
      </c>
      <c r="R50" s="18" t="n">
        <v>0</v>
      </c>
      <c r="S50" s="18" t="n">
        <v>0</v>
      </c>
      <c r="T50" s="18" t="n">
        <v>0</v>
      </c>
      <c r="U50" s="18" t="n">
        <v>0</v>
      </c>
      <c r="V50" s="18" t="n">
        <v>0</v>
      </c>
      <c r="W50" s="18" t="n">
        <v>0</v>
      </c>
      <c r="X50" s="18" t="n">
        <v>0</v>
      </c>
      <c r="Y50" s="18" t="n">
        <v>0</v>
      </c>
      <c r="Z50" s="18" t="n">
        <v>6.32932908569938</v>
      </c>
      <c r="AA50" s="18" t="n">
        <v>0</v>
      </c>
      <c r="AB50" s="18" t="n">
        <v>0</v>
      </c>
      <c r="AC50" s="18" t="n">
        <v>0</v>
      </c>
      <c r="AD50" s="18" t="n">
        <v>0</v>
      </c>
      <c r="AE50" s="18" t="n">
        <v>0</v>
      </c>
      <c r="AF50" s="18" t="n">
        <v>0</v>
      </c>
      <c r="AG50" s="18" t="n">
        <v>0</v>
      </c>
      <c r="AH50" s="18" t="n">
        <v>0</v>
      </c>
      <c r="AI50" s="18" t="n">
        <v>0</v>
      </c>
      <c r="AJ50" s="18" t="n">
        <v>0</v>
      </c>
      <c r="AK50" s="18" t="n">
        <v>0</v>
      </c>
      <c r="AL50" s="18" t="n">
        <v>0</v>
      </c>
      <c r="AM50" s="18" t="n">
        <v>0</v>
      </c>
      <c r="AN50" s="18" t="n">
        <v>0</v>
      </c>
      <c r="AO50" s="18" t="n">
        <v>0</v>
      </c>
      <c r="AP50" s="18" t="n">
        <v>0</v>
      </c>
      <c r="AQ50" s="18" t="n">
        <v>0</v>
      </c>
      <c r="AR50" s="18" t="n">
        <v>0</v>
      </c>
      <c r="AS50" s="18" t="n">
        <v>0</v>
      </c>
      <c r="AT50" s="18" t="n">
        <v>0</v>
      </c>
      <c r="AU50" s="18" t="n">
        <v>0</v>
      </c>
      <c r="AV50" s="18" t="n">
        <v>0</v>
      </c>
      <c r="AW50" s="18" t="n">
        <v>0</v>
      </c>
      <c r="AX50" s="18" t="n">
        <v>99.2773753385921</v>
      </c>
      <c r="AY50" s="18" t="n">
        <v>0</v>
      </c>
      <c r="AZ50" s="18" t="n">
        <v>0</v>
      </c>
      <c r="BA50" s="18" t="n">
        <v>0</v>
      </c>
      <c r="BB50" s="18" t="n">
        <v>0</v>
      </c>
      <c r="BC50" s="18" t="n">
        <v>0</v>
      </c>
      <c r="BD50" s="18" t="n">
        <v>0</v>
      </c>
      <c r="BE50" s="18" t="n">
        <v>0</v>
      </c>
      <c r="BF50" s="18" t="n">
        <v>0</v>
      </c>
      <c r="BG50" s="18" t="n">
        <v>0</v>
      </c>
      <c r="BH50" s="18" t="n">
        <v>0</v>
      </c>
      <c r="BI50" s="18" t="n">
        <v>0</v>
      </c>
      <c r="BJ50" s="18" t="n">
        <v>0</v>
      </c>
      <c r="BK50" s="18" t="n">
        <v>0</v>
      </c>
      <c r="BL50" s="18" t="n">
        <v>0</v>
      </c>
      <c r="BM50" s="18" t="n">
        <v>0</v>
      </c>
      <c r="BN50" s="18" t="n">
        <v>0</v>
      </c>
      <c r="BO50" s="16" t="n">
        <f aca="false">SUM(C50:BN50)</f>
        <v>105.606704424292</v>
      </c>
      <c r="BP50" s="18" t="n">
        <v>0</v>
      </c>
      <c r="BQ50" s="18" t="n">
        <v>49.3</v>
      </c>
      <c r="BR50" s="18" t="n">
        <v>2033.2</v>
      </c>
      <c r="BS50" s="18" t="n">
        <v>8183.62329560299</v>
      </c>
      <c r="BT50" s="18" t="n">
        <v>0</v>
      </c>
      <c r="BU50" s="18" t="n">
        <v>744.6</v>
      </c>
      <c r="BV50" s="18" t="n">
        <v>1201.5</v>
      </c>
      <c r="BW50" s="18" t="n">
        <v>1369.7</v>
      </c>
      <c r="BX50" s="16" t="n">
        <f aca="false">SUM(BO50:BW50)</f>
        <v>13687.5300000273</v>
      </c>
    </row>
    <row r="51" customFormat="false" ht="12.75" hidden="false" customHeight="false" outlineLevel="0" collapsed="false">
      <c r="A51" s="7" t="s">
        <v>129</v>
      </c>
      <c r="B51" s="23"/>
      <c r="C51" s="18" t="n">
        <v>1.90620418764986</v>
      </c>
      <c r="D51" s="18" t="n">
        <v>0.261644372201316</v>
      </c>
      <c r="E51" s="18" t="n">
        <v>0</v>
      </c>
      <c r="F51" s="18" t="n">
        <v>1.05277984161171</v>
      </c>
      <c r="G51" s="18" t="n">
        <v>102.152465586733</v>
      </c>
      <c r="H51" s="18" t="n">
        <v>4.70405547355875</v>
      </c>
      <c r="I51" s="18" t="n">
        <v>0.134907946942857</v>
      </c>
      <c r="J51" s="18" t="n">
        <v>0.653466020806535</v>
      </c>
      <c r="K51" s="18" t="n">
        <v>2.61112677430561</v>
      </c>
      <c r="L51" s="18" t="n">
        <v>71.0870386027978</v>
      </c>
      <c r="M51" s="18" t="n">
        <v>10.8242347003517</v>
      </c>
      <c r="N51" s="18" t="n">
        <v>407.228123104095</v>
      </c>
      <c r="O51" s="18" t="n">
        <v>2.07137803408395</v>
      </c>
      <c r="P51" s="18" t="n">
        <v>10.0004176140763</v>
      </c>
      <c r="Q51" s="18" t="n">
        <v>0.340483500086771</v>
      </c>
      <c r="R51" s="18" t="n">
        <v>4.14245999765475</v>
      </c>
      <c r="S51" s="18" t="n">
        <v>1.02248208439857</v>
      </c>
      <c r="T51" s="18" t="n">
        <v>2.48805379931106</v>
      </c>
      <c r="U51" s="18" t="n">
        <v>1.46524183174581</v>
      </c>
      <c r="V51" s="18" t="n">
        <v>4.28839227640406</v>
      </c>
      <c r="W51" s="18" t="n">
        <v>0</v>
      </c>
      <c r="X51" s="18" t="n">
        <v>4.89568196683434</v>
      </c>
      <c r="Y51" s="18" t="n">
        <v>0</v>
      </c>
      <c r="Z51" s="18" t="n">
        <v>4.95375907997366</v>
      </c>
      <c r="AA51" s="18" t="n">
        <v>0.661015400390729</v>
      </c>
      <c r="AB51" s="18" t="n">
        <v>12.3494007260676</v>
      </c>
      <c r="AC51" s="18" t="n">
        <v>31.3387561375221</v>
      </c>
      <c r="AD51" s="18" t="n">
        <v>8.38124036217312</v>
      </c>
      <c r="AE51" s="18" t="n">
        <v>305.9603885405</v>
      </c>
      <c r="AF51" s="18" t="n">
        <v>88.1527421739279</v>
      </c>
      <c r="AG51" s="18" t="n">
        <v>13.3704005272358</v>
      </c>
      <c r="AH51" s="18" t="n">
        <v>0</v>
      </c>
      <c r="AI51" s="18" t="n">
        <v>0</v>
      </c>
      <c r="AJ51" s="18" t="n">
        <v>1.261600026545</v>
      </c>
      <c r="AK51" s="18" t="n">
        <v>0.913990165690326</v>
      </c>
      <c r="AL51" s="18" t="n">
        <v>20.4380017302872</v>
      </c>
      <c r="AM51" s="18" t="n">
        <v>30.5862160377803</v>
      </c>
      <c r="AN51" s="18" t="n">
        <v>33.2437966359608</v>
      </c>
      <c r="AO51" s="18" t="n">
        <v>8.46026541076572</v>
      </c>
      <c r="AP51" s="18" t="n">
        <v>34.7116073421749</v>
      </c>
      <c r="AQ51" s="18" t="n">
        <v>199.613590964721</v>
      </c>
      <c r="AR51" s="18" t="n">
        <v>33.6020499637563</v>
      </c>
      <c r="AS51" s="18" t="n">
        <v>13.2089871761702</v>
      </c>
      <c r="AT51" s="18" t="n">
        <v>16.8085318300562</v>
      </c>
      <c r="AU51" s="18" t="n">
        <v>0</v>
      </c>
      <c r="AV51" s="18" t="n">
        <v>9.69372066989791</v>
      </c>
      <c r="AW51" s="18" t="n">
        <v>16.0869701723751</v>
      </c>
      <c r="AX51" s="18" t="n">
        <v>4.71660475039976</v>
      </c>
      <c r="AY51" s="18" t="n">
        <v>597.807955493679</v>
      </c>
      <c r="AZ51" s="18" t="n">
        <v>8.76282743970633</v>
      </c>
      <c r="BA51" s="18" t="n">
        <v>30.9332175533806</v>
      </c>
      <c r="BB51" s="18" t="n">
        <v>8.94788140187385</v>
      </c>
      <c r="BC51" s="18" t="n">
        <v>9.08984596355956</v>
      </c>
      <c r="BD51" s="18" t="n">
        <v>50.5438987402088</v>
      </c>
      <c r="BE51" s="18" t="n">
        <v>28.9147468789919</v>
      </c>
      <c r="BF51" s="18" t="n">
        <v>10.7078347296641</v>
      </c>
      <c r="BG51" s="18" t="n">
        <v>16.3012360558961</v>
      </c>
      <c r="BH51" s="18" t="n">
        <v>3.1377731341694</v>
      </c>
      <c r="BI51" s="18" t="n">
        <v>21.515951602073</v>
      </c>
      <c r="BJ51" s="18" t="n">
        <v>20.8110107888007</v>
      </c>
      <c r="BK51" s="18" t="n">
        <v>5.86849093958062</v>
      </c>
      <c r="BL51" s="18" t="n">
        <v>0.131033658350956</v>
      </c>
      <c r="BM51" s="18" t="n">
        <v>1.4041503950908</v>
      </c>
      <c r="BN51" s="18" t="n">
        <v>0</v>
      </c>
      <c r="BO51" s="16" t="n">
        <f aca="false">SUM(C51:BN51)</f>
        <v>2336.72212831505</v>
      </c>
      <c r="BP51" s="18" t="n">
        <v>3.3030040831339</v>
      </c>
      <c r="BQ51" s="18" t="n">
        <v>0</v>
      </c>
      <c r="BR51" s="18" t="n">
        <v>0</v>
      </c>
      <c r="BS51" s="18" t="n">
        <v>0</v>
      </c>
      <c r="BT51" s="18" t="n">
        <v>0</v>
      </c>
      <c r="BU51" s="18" t="n">
        <v>1310.6</v>
      </c>
      <c r="BV51" s="18" t="n">
        <v>294.2</v>
      </c>
      <c r="BW51" s="18" t="n">
        <v>2216.4</v>
      </c>
      <c r="BX51" s="16" t="n">
        <f aca="false">SUM(BO51:BW51)</f>
        <v>6161.22513239818</v>
      </c>
    </row>
    <row r="52" customFormat="false" ht="12.75" hidden="false" customHeight="false" outlineLevel="0" collapsed="false">
      <c r="A52" s="7" t="s">
        <v>131</v>
      </c>
      <c r="B52" s="23"/>
      <c r="C52" s="18" t="n">
        <v>257.363376527463</v>
      </c>
      <c r="D52" s="18" t="n">
        <v>0.464225358696789</v>
      </c>
      <c r="E52" s="18" t="n">
        <v>0.0306269171508336</v>
      </c>
      <c r="F52" s="18" t="n">
        <v>0.241937285548437</v>
      </c>
      <c r="G52" s="18" t="n">
        <v>16.6215298033256</v>
      </c>
      <c r="H52" s="18" t="n">
        <v>10.1321373108826</v>
      </c>
      <c r="I52" s="18" t="n">
        <v>2.73877601825682</v>
      </c>
      <c r="J52" s="18" t="n">
        <v>2.37690113207231</v>
      </c>
      <c r="K52" s="18" t="n">
        <v>3.66753122097217</v>
      </c>
      <c r="L52" s="18" t="n">
        <v>0.061625730303384</v>
      </c>
      <c r="M52" s="18" t="n">
        <v>10.2915751660378</v>
      </c>
      <c r="N52" s="18" t="n">
        <v>0.322248013170951</v>
      </c>
      <c r="O52" s="18" t="n">
        <v>1.63963341180908</v>
      </c>
      <c r="P52" s="18" t="n">
        <v>2.70796564791244</v>
      </c>
      <c r="Q52" s="18" t="n">
        <v>12.7323804338275</v>
      </c>
      <c r="R52" s="18" t="n">
        <v>3.56883957613518</v>
      </c>
      <c r="S52" s="18" t="n">
        <v>2.11078128121493</v>
      </c>
      <c r="T52" s="18" t="n">
        <v>16.0040423958348</v>
      </c>
      <c r="U52" s="18" t="n">
        <v>16.5580798135289</v>
      </c>
      <c r="V52" s="18" t="n">
        <v>4.59296849513703</v>
      </c>
      <c r="W52" s="18" t="n">
        <v>0.521530128366301</v>
      </c>
      <c r="X52" s="18" t="n">
        <v>5.54754904328806</v>
      </c>
      <c r="Y52" s="18" t="n">
        <v>0.0536527960268787</v>
      </c>
      <c r="Z52" s="18" t="n">
        <v>14.3566270896043</v>
      </c>
      <c r="AA52" s="18" t="n">
        <v>0.350202226995446</v>
      </c>
      <c r="AB52" s="18" t="n">
        <v>4.00277909395908</v>
      </c>
      <c r="AC52" s="18" t="n">
        <v>68.6489253755111</v>
      </c>
      <c r="AD52" s="18" t="n">
        <v>13.0401859068227</v>
      </c>
      <c r="AE52" s="18" t="n">
        <v>87.0814004881363</v>
      </c>
      <c r="AF52" s="18" t="n">
        <v>43.0830617771739</v>
      </c>
      <c r="AG52" s="18" t="n">
        <v>9.59311200564901</v>
      </c>
      <c r="AH52" s="18" t="n">
        <v>0.00211711706433397</v>
      </c>
      <c r="AI52" s="18" t="n">
        <v>0.000847381420557181</v>
      </c>
      <c r="AJ52" s="18" t="n">
        <v>7.00474812010341</v>
      </c>
      <c r="AK52" s="18" t="n">
        <v>0.371611179876198</v>
      </c>
      <c r="AL52" s="18" t="n">
        <v>10.516077542165</v>
      </c>
      <c r="AM52" s="18" t="n">
        <v>47.3083455774407</v>
      </c>
      <c r="AN52" s="18" t="n">
        <v>24.9597780641403</v>
      </c>
      <c r="AO52" s="18" t="n">
        <v>0.86547991969825</v>
      </c>
      <c r="AP52" s="18" t="n">
        <v>24.5670148276554</v>
      </c>
      <c r="AQ52" s="18" t="n">
        <v>0.764234912279527</v>
      </c>
      <c r="AR52" s="18" t="n">
        <v>51.5896658392812</v>
      </c>
      <c r="AS52" s="18" t="n">
        <v>0.153797832063197</v>
      </c>
      <c r="AT52" s="18" t="n">
        <v>11.3028829011002</v>
      </c>
      <c r="AU52" s="18" t="n">
        <v>0</v>
      </c>
      <c r="AV52" s="18" t="n">
        <v>46.1317627897487</v>
      </c>
      <c r="AW52" s="18" t="n">
        <v>54.9740430077073</v>
      </c>
      <c r="AX52" s="18" t="n">
        <v>8.78647449843133</v>
      </c>
      <c r="AY52" s="18" t="n">
        <v>27.8759800234096</v>
      </c>
      <c r="AZ52" s="18" t="n">
        <v>528.724356186631</v>
      </c>
      <c r="BA52" s="18" t="n">
        <v>7.94183638639311</v>
      </c>
      <c r="BB52" s="18" t="n">
        <v>0.069935830633753</v>
      </c>
      <c r="BC52" s="18" t="n">
        <v>2.92493375030295</v>
      </c>
      <c r="BD52" s="18" t="n">
        <v>43.4910035621439</v>
      </c>
      <c r="BE52" s="18" t="n">
        <v>142.822798613787</v>
      </c>
      <c r="BF52" s="18" t="n">
        <v>145.796083508241</v>
      </c>
      <c r="BG52" s="18" t="n">
        <v>7.31086344163542</v>
      </c>
      <c r="BH52" s="18" t="n">
        <v>1.59959944862879</v>
      </c>
      <c r="BI52" s="18" t="n">
        <v>29.4979845991056</v>
      </c>
      <c r="BJ52" s="18" t="n">
        <v>11.0193657031634</v>
      </c>
      <c r="BK52" s="18" t="n">
        <v>28.2377918249385</v>
      </c>
      <c r="BL52" s="18" t="n">
        <v>0.799073582440082</v>
      </c>
      <c r="BM52" s="18" t="n">
        <v>4.14382016354591</v>
      </c>
      <c r="BN52" s="18" t="n">
        <v>0</v>
      </c>
      <c r="BO52" s="16" t="n">
        <f aca="false">SUM(C52:BN52)</f>
        <v>1882.06051560599</v>
      </c>
      <c r="BP52" s="18" t="n">
        <v>394.195866372585</v>
      </c>
      <c r="BQ52" s="18" t="n">
        <v>0</v>
      </c>
      <c r="BR52" s="18" t="n">
        <v>0</v>
      </c>
      <c r="BS52" s="18" t="n">
        <v>0</v>
      </c>
      <c r="BT52" s="18" t="n">
        <v>0</v>
      </c>
      <c r="BU52" s="18" t="n">
        <v>166.318137933405</v>
      </c>
      <c r="BV52" s="18" t="n">
        <v>96.5923821063082</v>
      </c>
      <c r="BW52" s="18" t="n">
        <v>59.0809552657706</v>
      </c>
      <c r="BX52" s="16" t="n">
        <f aca="false">SUM(BO52:BW52)</f>
        <v>2598.24785728406</v>
      </c>
    </row>
    <row r="53" customFormat="false" ht="12.75" hidden="false" customHeight="false" outlineLevel="0" collapsed="false">
      <c r="A53" s="7" t="s">
        <v>133</v>
      </c>
      <c r="B53" s="23"/>
      <c r="C53" s="18" t="n">
        <v>15.4588582495871</v>
      </c>
      <c r="D53" s="18" t="n">
        <v>0</v>
      </c>
      <c r="E53" s="18" t="n">
        <v>0</v>
      </c>
      <c r="F53" s="18" t="n">
        <v>11.1114388567448</v>
      </c>
      <c r="G53" s="18" t="n">
        <v>165.870156468392</v>
      </c>
      <c r="H53" s="18" t="n">
        <v>17.588911690913</v>
      </c>
      <c r="I53" s="18" t="n">
        <v>13.5838498502292</v>
      </c>
      <c r="J53" s="18" t="n">
        <v>20.5542786098318</v>
      </c>
      <c r="K53" s="18" t="n">
        <v>15.7812459975249</v>
      </c>
      <c r="L53" s="18" t="n">
        <v>40.7375073817503</v>
      </c>
      <c r="M53" s="18" t="n">
        <v>115.851702448211</v>
      </c>
      <c r="N53" s="18" t="n">
        <v>804.012823916082</v>
      </c>
      <c r="O53" s="18" t="n">
        <v>29.0451001429046</v>
      </c>
      <c r="P53" s="18" t="n">
        <v>64.8151103501011</v>
      </c>
      <c r="Q53" s="18" t="n">
        <v>74.4031431049009</v>
      </c>
      <c r="R53" s="18" t="n">
        <v>92.5717683921469</v>
      </c>
      <c r="S53" s="18" t="n">
        <v>10.4968990782683</v>
      </c>
      <c r="T53" s="18" t="n">
        <v>18.9035979417826</v>
      </c>
      <c r="U53" s="18" t="n">
        <v>33.0473074135257</v>
      </c>
      <c r="V53" s="18" t="n">
        <v>16.8776976137914</v>
      </c>
      <c r="W53" s="18" t="n">
        <v>5.8133088126847</v>
      </c>
      <c r="X53" s="18" t="n">
        <v>15.6537394147726</v>
      </c>
      <c r="Y53" s="18" t="n">
        <v>56.5478699556201</v>
      </c>
      <c r="Z53" s="18" t="n">
        <v>22.6624970994147</v>
      </c>
      <c r="AA53" s="18" t="n">
        <v>2.64630665233456</v>
      </c>
      <c r="AB53" s="18" t="n">
        <v>78.5855613210348</v>
      </c>
      <c r="AC53" s="18" t="n">
        <v>708.726685063117</v>
      </c>
      <c r="AD53" s="18" t="n">
        <v>153.332533546325</v>
      </c>
      <c r="AE53" s="18" t="n">
        <v>518.09052381246</v>
      </c>
      <c r="AF53" s="18" t="n">
        <v>232.590649358846</v>
      </c>
      <c r="AG53" s="18" t="n">
        <v>170.460688625365</v>
      </c>
      <c r="AH53" s="18" t="n">
        <v>56.1264807464479</v>
      </c>
      <c r="AI53" s="18" t="n">
        <v>91.7784582009696</v>
      </c>
      <c r="AJ53" s="18" t="n">
        <v>72.8783052562376</v>
      </c>
      <c r="AK53" s="18" t="n">
        <v>23.0104522376457</v>
      </c>
      <c r="AL53" s="18" t="n">
        <v>236.143087853592</v>
      </c>
      <c r="AM53" s="18" t="n">
        <v>48.6666176909095</v>
      </c>
      <c r="AN53" s="18" t="n">
        <v>236.077851903664</v>
      </c>
      <c r="AO53" s="18" t="n">
        <v>369.513218715184</v>
      </c>
      <c r="AP53" s="18" t="n">
        <v>214.708917754416</v>
      </c>
      <c r="AQ53" s="18" t="n">
        <v>144.686479907616</v>
      </c>
      <c r="AR53" s="18" t="n">
        <v>8.45042608813382</v>
      </c>
      <c r="AS53" s="18" t="n">
        <v>79.7601768480321</v>
      </c>
      <c r="AT53" s="18" t="n">
        <v>171.229275095743</v>
      </c>
      <c r="AU53" s="18" t="n">
        <v>0</v>
      </c>
      <c r="AV53" s="18" t="n">
        <v>239.127450605609</v>
      </c>
      <c r="AW53" s="18" t="n">
        <v>223.059108314387</v>
      </c>
      <c r="AX53" s="18" t="n">
        <v>23.3243699940443</v>
      </c>
      <c r="AY53" s="18" t="n">
        <v>22.5369815050779</v>
      </c>
      <c r="AZ53" s="18" t="n">
        <v>6.24306572913375</v>
      </c>
      <c r="BA53" s="18" t="n">
        <v>687.589322111318</v>
      </c>
      <c r="BB53" s="18" t="n">
        <v>21.6810603843595</v>
      </c>
      <c r="BC53" s="18" t="n">
        <v>18.4587483400708</v>
      </c>
      <c r="BD53" s="18" t="n">
        <v>258.814718236389</v>
      </c>
      <c r="BE53" s="18" t="n">
        <v>140.536027603134</v>
      </c>
      <c r="BF53" s="18" t="n">
        <v>85.9915604518058</v>
      </c>
      <c r="BG53" s="18" t="n">
        <v>125.992141417724</v>
      </c>
      <c r="BH53" s="18" t="n">
        <v>46.3794377613394</v>
      </c>
      <c r="BI53" s="18" t="n">
        <v>33.4064274608947</v>
      </c>
      <c r="BJ53" s="18" t="n">
        <v>33.0228862315291</v>
      </c>
      <c r="BK53" s="18" t="n">
        <v>49.2801970606937</v>
      </c>
      <c r="BL53" s="18" t="n">
        <v>3.46279542809478</v>
      </c>
      <c r="BM53" s="18" t="n">
        <v>36.2939650389081</v>
      </c>
      <c r="BN53" s="18" t="n">
        <v>0</v>
      </c>
      <c r="BO53" s="16" t="n">
        <f aca="false">SUM(C53:BN53)</f>
        <v>7334.05177314176</v>
      </c>
      <c r="BP53" s="18" t="n">
        <v>2292.28</v>
      </c>
      <c r="BQ53" s="18" t="n">
        <v>0</v>
      </c>
      <c r="BR53" s="18" t="n">
        <v>0</v>
      </c>
      <c r="BS53" s="18" t="n">
        <v>0</v>
      </c>
      <c r="BT53" s="18" t="n">
        <v>0</v>
      </c>
      <c r="BU53" s="18" t="n">
        <v>2062</v>
      </c>
      <c r="BV53" s="18" t="n">
        <v>550.2</v>
      </c>
      <c r="BW53" s="18" t="n">
        <v>1480.5</v>
      </c>
      <c r="BX53" s="16" t="n">
        <f aca="false">SUM(BO53:BW53)</f>
        <v>13719.0317731418</v>
      </c>
    </row>
    <row r="54" customFormat="false" ht="12.75" hidden="false" customHeight="false" outlineLevel="0" collapsed="false">
      <c r="A54" s="7" t="s">
        <v>135</v>
      </c>
      <c r="B54" s="23"/>
      <c r="C54" s="18" t="n">
        <v>27.3070340607728</v>
      </c>
      <c r="D54" s="18" t="n">
        <v>0.651302207342543</v>
      </c>
      <c r="E54" s="18" t="n">
        <v>0</v>
      </c>
      <c r="F54" s="18" t="n">
        <v>7.51379271270092</v>
      </c>
      <c r="G54" s="18" t="n">
        <v>565.700220296239</v>
      </c>
      <c r="H54" s="18" t="n">
        <v>56.6747600223326</v>
      </c>
      <c r="I54" s="18" t="n">
        <v>40.857191222194</v>
      </c>
      <c r="J54" s="18" t="n">
        <v>52.3285519381894</v>
      </c>
      <c r="K54" s="18" t="n">
        <v>26.3945303245649</v>
      </c>
      <c r="L54" s="18" t="n">
        <v>6.50884256412854</v>
      </c>
      <c r="M54" s="18" t="n">
        <v>134.118053193316</v>
      </c>
      <c r="N54" s="18" t="n">
        <v>614.191571344213</v>
      </c>
      <c r="O54" s="18" t="n">
        <v>97.5384936253169</v>
      </c>
      <c r="P54" s="18" t="n">
        <v>96.0389894201725</v>
      </c>
      <c r="Q54" s="18" t="n">
        <v>64.8287191721321</v>
      </c>
      <c r="R54" s="18" t="n">
        <v>168.783535723124</v>
      </c>
      <c r="S54" s="18" t="n">
        <v>30.4735772517711</v>
      </c>
      <c r="T54" s="18" t="n">
        <v>44.7364778495407</v>
      </c>
      <c r="U54" s="18" t="n">
        <v>80.2148135170872</v>
      </c>
      <c r="V54" s="18" t="n">
        <v>142.596897755484</v>
      </c>
      <c r="W54" s="18" t="n">
        <v>12.2371316648047</v>
      </c>
      <c r="X54" s="18" t="n">
        <v>50.3067527605102</v>
      </c>
      <c r="Y54" s="18" t="n">
        <v>63.6386742404513</v>
      </c>
      <c r="Z54" s="18" t="n">
        <v>27.6655764192247</v>
      </c>
      <c r="AA54" s="18" t="n">
        <v>2.30504626199224</v>
      </c>
      <c r="AB54" s="18" t="n">
        <v>103.721547309225</v>
      </c>
      <c r="AC54" s="18" t="n">
        <v>473.269119663711</v>
      </c>
      <c r="AD54" s="18" t="n">
        <v>165.88054757301</v>
      </c>
      <c r="AE54" s="18" t="n">
        <v>550.395096174289</v>
      </c>
      <c r="AF54" s="18" t="n">
        <v>241.797600932441</v>
      </c>
      <c r="AG54" s="18" t="n">
        <v>222.592077233511</v>
      </c>
      <c r="AH54" s="18" t="n">
        <v>14.4377075400457</v>
      </c>
      <c r="AI54" s="18" t="n">
        <v>4.30959220336226</v>
      </c>
      <c r="AJ54" s="18" t="n">
        <v>700.91062585459</v>
      </c>
      <c r="AK54" s="18" t="n">
        <v>60.266461373359</v>
      </c>
      <c r="AL54" s="18" t="n">
        <v>390.069789118594</v>
      </c>
      <c r="AM54" s="18" t="n">
        <v>23.1387567895161</v>
      </c>
      <c r="AN54" s="18" t="n">
        <v>61.8672110370549</v>
      </c>
      <c r="AO54" s="18" t="n">
        <v>31.7660068203067</v>
      </c>
      <c r="AP54" s="18" t="n">
        <v>150.776030347266</v>
      </c>
      <c r="AQ54" s="18" t="n">
        <v>83.6983319964578</v>
      </c>
      <c r="AR54" s="18" t="n">
        <v>23.1082063353951</v>
      </c>
      <c r="AS54" s="18" t="n">
        <v>64.1022504047111</v>
      </c>
      <c r="AT54" s="18" t="n">
        <v>27.1480930871242</v>
      </c>
      <c r="AU54" s="18" t="n">
        <v>0</v>
      </c>
      <c r="AV54" s="18" t="n">
        <v>220.319355945888</v>
      </c>
      <c r="AW54" s="18" t="n">
        <v>402.744307852367</v>
      </c>
      <c r="AX54" s="18" t="n">
        <v>21.712168589007</v>
      </c>
      <c r="AY54" s="18" t="n">
        <v>36.8720196986292</v>
      </c>
      <c r="AZ54" s="18" t="n">
        <v>5.19887589284284</v>
      </c>
      <c r="BA54" s="18" t="n">
        <v>37.1544067045325</v>
      </c>
      <c r="BB54" s="18" t="n">
        <v>294.251053928284</v>
      </c>
      <c r="BC54" s="18" t="n">
        <v>7.12587394363447</v>
      </c>
      <c r="BD54" s="18" t="n">
        <v>377.188533811034</v>
      </c>
      <c r="BE54" s="18" t="n">
        <v>20.967749945307</v>
      </c>
      <c r="BF54" s="18" t="n">
        <v>61.975113499162</v>
      </c>
      <c r="BG54" s="18" t="n">
        <v>189.90599442171</v>
      </c>
      <c r="BH54" s="18" t="n">
        <v>14.8270038044116</v>
      </c>
      <c r="BI54" s="18" t="n">
        <v>34.9416727801413</v>
      </c>
      <c r="BJ54" s="18" t="n">
        <v>32.4853062110383</v>
      </c>
      <c r="BK54" s="18" t="n">
        <v>14.7859346432477</v>
      </c>
      <c r="BL54" s="18" t="n">
        <v>4.74032334192429</v>
      </c>
      <c r="BM54" s="18" t="n">
        <v>31.615702416677</v>
      </c>
      <c r="BN54" s="18" t="n">
        <v>0</v>
      </c>
      <c r="BO54" s="16" t="n">
        <f aca="false">SUM(C54:BN54)</f>
        <v>7615.67698477142</v>
      </c>
      <c r="BP54" s="18" t="n">
        <v>0</v>
      </c>
      <c r="BQ54" s="18" t="n">
        <v>0</v>
      </c>
      <c r="BR54" s="18" t="n">
        <v>0</v>
      </c>
      <c r="BS54" s="18" t="n">
        <v>0</v>
      </c>
      <c r="BT54" s="18" t="n">
        <v>0</v>
      </c>
      <c r="BU54" s="18" t="n">
        <v>30.5</v>
      </c>
      <c r="BV54" s="18" t="n">
        <v>15.9</v>
      </c>
      <c r="BW54" s="18" t="n">
        <v>3.1</v>
      </c>
      <c r="BX54" s="16" t="n">
        <f aca="false">SUM(BO54:BW54)</f>
        <v>7665.17698477142</v>
      </c>
    </row>
    <row r="55" customFormat="false" ht="12.75" hidden="false" customHeight="false" outlineLevel="0" collapsed="false">
      <c r="A55" s="7" t="s">
        <v>137</v>
      </c>
      <c r="B55" s="23"/>
      <c r="C55" s="18" t="n">
        <v>0.455121219028597</v>
      </c>
      <c r="D55" s="18" t="n">
        <v>0</v>
      </c>
      <c r="E55" s="18" t="n">
        <v>0</v>
      </c>
      <c r="F55" s="18" t="n">
        <v>0</v>
      </c>
      <c r="G55" s="18" t="n">
        <v>4.87936470284807</v>
      </c>
      <c r="H55" s="18" t="n">
        <v>2.24339212522319</v>
      </c>
      <c r="I55" s="18" t="n">
        <v>3.13252349122264</v>
      </c>
      <c r="J55" s="18" t="n">
        <v>0.0983720905187717</v>
      </c>
      <c r="K55" s="18" t="n">
        <v>1.30969595633104</v>
      </c>
      <c r="L55" s="18" t="n">
        <v>2.1330166151886</v>
      </c>
      <c r="M55" s="18" t="n">
        <v>18.3797099546912</v>
      </c>
      <c r="N55" s="18" t="n">
        <v>44.2091151862266</v>
      </c>
      <c r="O55" s="18" t="n">
        <v>1.50701050383186</v>
      </c>
      <c r="P55" s="18" t="n">
        <v>1.79671929895298</v>
      </c>
      <c r="Q55" s="18" t="n">
        <v>1.26373922821354</v>
      </c>
      <c r="R55" s="18" t="n">
        <v>2.26349826098215</v>
      </c>
      <c r="S55" s="18" t="n">
        <v>4.69001729222094</v>
      </c>
      <c r="T55" s="18" t="n">
        <v>1.43692670672186</v>
      </c>
      <c r="U55" s="18" t="n">
        <v>14.8034456715002</v>
      </c>
      <c r="V55" s="18" t="n">
        <v>5.30673700285872</v>
      </c>
      <c r="W55" s="18" t="n">
        <v>2.06475457130827</v>
      </c>
      <c r="X55" s="18" t="n">
        <v>0.390497175016437</v>
      </c>
      <c r="Y55" s="18" t="n">
        <v>3.8288757467926</v>
      </c>
      <c r="Z55" s="18" t="n">
        <v>0.784700871803527</v>
      </c>
      <c r="AA55" s="18" t="n">
        <v>0</v>
      </c>
      <c r="AB55" s="18" t="n">
        <v>0.919027934394399</v>
      </c>
      <c r="AC55" s="18" t="n">
        <v>4.25740708919346</v>
      </c>
      <c r="AD55" s="18" t="n">
        <v>22.7972207481138</v>
      </c>
      <c r="AE55" s="18" t="n">
        <v>93.9998373040943</v>
      </c>
      <c r="AF55" s="18" t="n">
        <v>4.25150168636423</v>
      </c>
      <c r="AG55" s="18" t="n">
        <v>22.1546377391275</v>
      </c>
      <c r="AH55" s="18" t="n">
        <v>0.234714346907517</v>
      </c>
      <c r="AI55" s="18" t="n">
        <v>0</v>
      </c>
      <c r="AJ55" s="18" t="n">
        <v>31.4261441297826</v>
      </c>
      <c r="AK55" s="18" t="n">
        <v>0.094154756737902</v>
      </c>
      <c r="AL55" s="18" t="n">
        <v>3.53045520592447</v>
      </c>
      <c r="AM55" s="18" t="n">
        <v>1.17183456638542</v>
      </c>
      <c r="AN55" s="18" t="n">
        <v>0.295249538863414</v>
      </c>
      <c r="AO55" s="18" t="n">
        <v>0.586402701865368</v>
      </c>
      <c r="AP55" s="18" t="n">
        <v>6.54980490601721</v>
      </c>
      <c r="AQ55" s="18" t="n">
        <v>7.50280954581803</v>
      </c>
      <c r="AR55" s="18" t="n">
        <v>0.296715402485077</v>
      </c>
      <c r="AS55" s="18" t="n">
        <v>4.12433484286605</v>
      </c>
      <c r="AT55" s="18" t="n">
        <v>0.104630142501889</v>
      </c>
      <c r="AU55" s="18" t="n">
        <v>0</v>
      </c>
      <c r="AV55" s="18" t="n">
        <v>113.560202312664</v>
      </c>
      <c r="AW55" s="18" t="n">
        <v>33.8728994378366</v>
      </c>
      <c r="AX55" s="18" t="n">
        <v>14.3151498657314</v>
      </c>
      <c r="AY55" s="18" t="n">
        <v>4.41506696568798</v>
      </c>
      <c r="AZ55" s="18" t="n">
        <v>15.7625896223551</v>
      </c>
      <c r="BA55" s="18" t="n">
        <v>1.08429681700952</v>
      </c>
      <c r="BB55" s="18" t="n">
        <v>0.880252228511547</v>
      </c>
      <c r="BC55" s="18" t="n">
        <v>9.28671711320241</v>
      </c>
      <c r="BD55" s="18" t="n">
        <v>0.686881325408889</v>
      </c>
      <c r="BE55" s="18" t="n">
        <v>0</v>
      </c>
      <c r="BF55" s="18" t="n">
        <v>19.9305274559648</v>
      </c>
      <c r="BG55" s="18" t="n">
        <v>0.307023895698423</v>
      </c>
      <c r="BH55" s="18" t="n">
        <v>5.10069156259198</v>
      </c>
      <c r="BI55" s="18" t="n">
        <v>5.8378825852286</v>
      </c>
      <c r="BJ55" s="18" t="n">
        <v>0.676596131750054</v>
      </c>
      <c r="BK55" s="18" t="n">
        <v>14.4395029918326</v>
      </c>
      <c r="BL55" s="18" t="n">
        <v>0</v>
      </c>
      <c r="BM55" s="18" t="n">
        <v>0.866764192308712</v>
      </c>
      <c r="BN55" s="18" t="n">
        <v>0</v>
      </c>
      <c r="BO55" s="16" t="n">
        <f aca="false">SUM(C55:BN55)</f>
        <v>562.297160762707</v>
      </c>
      <c r="BP55" s="18" t="n">
        <v>2770.3</v>
      </c>
      <c r="BQ55" s="18" t="n">
        <v>0</v>
      </c>
      <c r="BR55" s="18" t="n">
        <v>0</v>
      </c>
      <c r="BS55" s="18" t="n">
        <v>0</v>
      </c>
      <c r="BT55" s="18" t="n">
        <v>0</v>
      </c>
      <c r="BU55" s="18" t="n">
        <v>16.4</v>
      </c>
      <c r="BV55" s="18" t="n">
        <v>0</v>
      </c>
      <c r="BW55" s="18" t="n">
        <v>0.2</v>
      </c>
      <c r="BX55" s="16" t="n">
        <f aca="false">SUM(BO55:BW55)</f>
        <v>3349.19716076271</v>
      </c>
    </row>
    <row r="56" customFormat="false" ht="12.75" hidden="false" customHeight="false" outlineLevel="0" collapsed="false">
      <c r="A56" s="7" t="s">
        <v>139</v>
      </c>
      <c r="B56" s="23"/>
      <c r="C56" s="18" t="n">
        <v>75.1911003968681</v>
      </c>
      <c r="D56" s="18" t="n">
        <v>0</v>
      </c>
      <c r="E56" s="18" t="n">
        <v>0</v>
      </c>
      <c r="F56" s="18" t="n">
        <v>4.51881830542128</v>
      </c>
      <c r="G56" s="18" t="n">
        <v>149.978890662472</v>
      </c>
      <c r="H56" s="18" t="n">
        <v>7.31493984217019</v>
      </c>
      <c r="I56" s="18" t="n">
        <v>1.94802126884046</v>
      </c>
      <c r="J56" s="18" t="n">
        <v>10.6608384140331</v>
      </c>
      <c r="K56" s="18" t="n">
        <v>7.87263516371551</v>
      </c>
      <c r="L56" s="18" t="n">
        <v>450.463149142181</v>
      </c>
      <c r="M56" s="18" t="n">
        <v>115.196569505345</v>
      </c>
      <c r="N56" s="18" t="n">
        <v>14.1685069473367</v>
      </c>
      <c r="O56" s="18" t="n">
        <v>10.4194601838087</v>
      </c>
      <c r="P56" s="18" t="n">
        <v>61.8446001963224</v>
      </c>
      <c r="Q56" s="18" t="n">
        <v>46.0654121379298</v>
      </c>
      <c r="R56" s="18" t="n">
        <v>23.3458917542154</v>
      </c>
      <c r="S56" s="18" t="n">
        <v>11.5707728150496</v>
      </c>
      <c r="T56" s="18" t="n">
        <v>13.7258790453865</v>
      </c>
      <c r="U56" s="18" t="n">
        <v>55.117082427834</v>
      </c>
      <c r="V56" s="18" t="n">
        <v>30.1688811748733</v>
      </c>
      <c r="W56" s="18" t="n">
        <v>5.62962316433988</v>
      </c>
      <c r="X56" s="18" t="n">
        <v>32.7650155987354</v>
      </c>
      <c r="Y56" s="18" t="n">
        <v>4.99498785275265</v>
      </c>
      <c r="Z56" s="18" t="n">
        <v>16.474475145505</v>
      </c>
      <c r="AA56" s="18" t="n">
        <v>3.78325292737366</v>
      </c>
      <c r="AB56" s="18" t="n">
        <v>30.4059618579905</v>
      </c>
      <c r="AC56" s="18" t="n">
        <v>572.182525641013</v>
      </c>
      <c r="AD56" s="18" t="n">
        <v>179.233034784097</v>
      </c>
      <c r="AE56" s="18" t="n">
        <v>233.463541592541</v>
      </c>
      <c r="AF56" s="18" t="n">
        <v>453.924480870742</v>
      </c>
      <c r="AG56" s="18" t="n">
        <v>63.6014060550536</v>
      </c>
      <c r="AH56" s="18" t="n">
        <v>0.810965948169926</v>
      </c>
      <c r="AI56" s="18" t="n">
        <v>6.7472421365593</v>
      </c>
      <c r="AJ56" s="18" t="n">
        <v>557.317247853401</v>
      </c>
      <c r="AK56" s="18" t="n">
        <v>14.2179175240448</v>
      </c>
      <c r="AL56" s="18" t="n">
        <v>192.743887316176</v>
      </c>
      <c r="AM56" s="18" t="n">
        <v>68.6579272562489</v>
      </c>
      <c r="AN56" s="18" t="n">
        <v>53.7152931045054</v>
      </c>
      <c r="AO56" s="18" t="n">
        <v>137.211636518368</v>
      </c>
      <c r="AP56" s="18" t="n">
        <v>226.705569792318</v>
      </c>
      <c r="AQ56" s="18" t="n">
        <v>175.439304443684</v>
      </c>
      <c r="AR56" s="18" t="n">
        <v>15.2720860331693</v>
      </c>
      <c r="AS56" s="18" t="n">
        <v>360.643088477455</v>
      </c>
      <c r="AT56" s="18" t="n">
        <v>451.644996976911</v>
      </c>
      <c r="AU56" s="18" t="n">
        <v>176.308757882501</v>
      </c>
      <c r="AV56" s="18" t="n">
        <v>855.586284034743</v>
      </c>
      <c r="AW56" s="18" t="n">
        <v>121.505747156117</v>
      </c>
      <c r="AX56" s="18" t="n">
        <v>72.7656580130073</v>
      </c>
      <c r="AY56" s="18" t="n">
        <v>77.5469978654613</v>
      </c>
      <c r="AZ56" s="18" t="n">
        <v>29.9779187433993</v>
      </c>
      <c r="BA56" s="18" t="n">
        <v>39.4901890286326</v>
      </c>
      <c r="BB56" s="18" t="n">
        <v>5.16016197935188</v>
      </c>
      <c r="BC56" s="18" t="n">
        <v>19.2549975838743</v>
      </c>
      <c r="BD56" s="18" t="n">
        <v>1367.76701069328</v>
      </c>
      <c r="BE56" s="18" t="n">
        <v>244.976848364113</v>
      </c>
      <c r="BF56" s="18" t="n">
        <v>112.875240538152</v>
      </c>
      <c r="BG56" s="18" t="n">
        <v>794.956373279557</v>
      </c>
      <c r="BH56" s="18" t="n">
        <v>156.179800261296</v>
      </c>
      <c r="BI56" s="18" t="n">
        <v>26.9349851303608</v>
      </c>
      <c r="BJ56" s="18" t="n">
        <v>25.7028130886855</v>
      </c>
      <c r="BK56" s="18" t="n">
        <v>118.687471435426</v>
      </c>
      <c r="BL56" s="18" t="n">
        <v>3.54460243326746</v>
      </c>
      <c r="BM56" s="18" t="n">
        <v>26.7810396373302</v>
      </c>
      <c r="BN56" s="18" t="n">
        <v>0</v>
      </c>
      <c r="BO56" s="16" t="n">
        <f aca="false">SUM(C56:BN56)</f>
        <v>9223.15981540351</v>
      </c>
      <c r="BP56" s="18" t="n">
        <v>1713.78</v>
      </c>
      <c r="BQ56" s="18" t="n">
        <v>0</v>
      </c>
      <c r="BR56" s="18" t="n">
        <v>0</v>
      </c>
      <c r="BS56" s="18" t="n">
        <v>349.157805427016</v>
      </c>
      <c r="BT56" s="18" t="n">
        <v>0</v>
      </c>
      <c r="BU56" s="18" t="n">
        <v>1047.5</v>
      </c>
      <c r="BV56" s="18" t="n">
        <v>574.5</v>
      </c>
      <c r="BW56" s="18" t="n">
        <v>404.1</v>
      </c>
      <c r="BX56" s="16" t="n">
        <f aca="false">SUM(BO56:BW56)</f>
        <v>13312.1976208305</v>
      </c>
    </row>
    <row r="57" customFormat="false" ht="12.75" hidden="false" customHeight="false" outlineLevel="0" collapsed="false">
      <c r="A57" s="7" t="s">
        <v>141</v>
      </c>
      <c r="B57" s="23"/>
      <c r="C57" s="18" t="n">
        <v>2.44074944137347</v>
      </c>
      <c r="D57" s="18" t="n">
        <v>0.0806083515552394</v>
      </c>
      <c r="E57" s="18" t="n">
        <v>0.0200028775786232</v>
      </c>
      <c r="F57" s="18" t="n">
        <v>1.6470393897251</v>
      </c>
      <c r="G57" s="18" t="n">
        <v>25.9330116777095</v>
      </c>
      <c r="H57" s="18" t="n">
        <v>3.25012029067199</v>
      </c>
      <c r="I57" s="18" t="n">
        <v>4.30156574793371</v>
      </c>
      <c r="J57" s="18" t="n">
        <v>2.42957689614337</v>
      </c>
      <c r="K57" s="18" t="n">
        <v>1.92216542510088</v>
      </c>
      <c r="L57" s="18" t="n">
        <v>24.664551875541</v>
      </c>
      <c r="M57" s="18" t="n">
        <v>24.1866023093745</v>
      </c>
      <c r="N57" s="18" t="n">
        <v>23.3444709168631</v>
      </c>
      <c r="O57" s="18" t="n">
        <v>0.804619876336709</v>
      </c>
      <c r="P57" s="18" t="n">
        <v>6.39770372551201</v>
      </c>
      <c r="Q57" s="18" t="n">
        <v>7.50590462601822</v>
      </c>
      <c r="R57" s="18" t="n">
        <v>9.0576121260581</v>
      </c>
      <c r="S57" s="18" t="n">
        <v>2.16718224430433</v>
      </c>
      <c r="T57" s="18" t="n">
        <v>1.85110786436977</v>
      </c>
      <c r="U57" s="18" t="n">
        <v>7.75836954524207</v>
      </c>
      <c r="V57" s="18" t="n">
        <v>3.96994588103851</v>
      </c>
      <c r="W57" s="18" t="n">
        <v>1.12906179689579</v>
      </c>
      <c r="X57" s="18" t="n">
        <v>1.75830108223174</v>
      </c>
      <c r="Y57" s="18" t="n">
        <v>1.52957729186463</v>
      </c>
      <c r="Z57" s="18" t="n">
        <v>37.0275229317194</v>
      </c>
      <c r="AA57" s="18" t="n">
        <v>1.15039603776748</v>
      </c>
      <c r="AB57" s="18" t="n">
        <v>7.11883961533439</v>
      </c>
      <c r="AC57" s="18" t="n">
        <v>33.7921589394247</v>
      </c>
      <c r="AD57" s="18" t="n">
        <v>10.3941470475152</v>
      </c>
      <c r="AE57" s="18" t="n">
        <v>120.378374510492</v>
      </c>
      <c r="AF57" s="18" t="n">
        <v>43.6969772906341</v>
      </c>
      <c r="AG57" s="18" t="n">
        <v>8.04562857186456</v>
      </c>
      <c r="AH57" s="18" t="n">
        <v>2.34651084402387</v>
      </c>
      <c r="AI57" s="18" t="n">
        <v>3.14580057177135</v>
      </c>
      <c r="AJ57" s="18" t="n">
        <v>36.2375697946573</v>
      </c>
      <c r="AK57" s="18" t="n">
        <v>1.14291247147302</v>
      </c>
      <c r="AL57" s="18" t="n">
        <v>13.7116753101248</v>
      </c>
      <c r="AM57" s="18" t="n">
        <v>4.62954612858357</v>
      </c>
      <c r="AN57" s="18" t="n">
        <v>4.79277635061563</v>
      </c>
      <c r="AO57" s="18" t="n">
        <v>13.7078170281555</v>
      </c>
      <c r="AP57" s="18" t="n">
        <v>20.3760798399452</v>
      </c>
      <c r="AQ57" s="18" t="n">
        <v>27.0851254913348</v>
      </c>
      <c r="AR57" s="18" t="n">
        <v>0</v>
      </c>
      <c r="AS57" s="18" t="n">
        <v>20.1504744850723</v>
      </c>
      <c r="AT57" s="18" t="n">
        <v>34.2518504891085</v>
      </c>
      <c r="AU57" s="18" t="n">
        <v>0</v>
      </c>
      <c r="AV57" s="18" t="n">
        <v>74.5065637949852</v>
      </c>
      <c r="AW57" s="18" t="n">
        <v>15.6740134186672</v>
      </c>
      <c r="AX57" s="18" t="n">
        <v>3.70715525518923</v>
      </c>
      <c r="AY57" s="18" t="n">
        <v>12.3492993802896</v>
      </c>
      <c r="AZ57" s="18" t="n">
        <v>3.1354409360878</v>
      </c>
      <c r="BA57" s="18" t="n">
        <v>18.5245422248744</v>
      </c>
      <c r="BB57" s="18" t="n">
        <v>7.84452054165939</v>
      </c>
      <c r="BC57" s="18" t="n">
        <v>2.44832333786981</v>
      </c>
      <c r="BD57" s="18" t="n">
        <v>28.6217951566427</v>
      </c>
      <c r="BE57" s="18" t="n">
        <v>5.72649313374202</v>
      </c>
      <c r="BF57" s="18" t="n">
        <v>5.52001784253482</v>
      </c>
      <c r="BG57" s="18" t="n">
        <v>29.3269598734551</v>
      </c>
      <c r="BH57" s="18" t="n">
        <v>6.89531737487432</v>
      </c>
      <c r="BI57" s="18" t="n">
        <v>2.74030029866863</v>
      </c>
      <c r="BJ57" s="18" t="n">
        <v>3.9343575395659</v>
      </c>
      <c r="BK57" s="18" t="n">
        <v>13.9467756549837</v>
      </c>
      <c r="BL57" s="18" t="n">
        <v>0.394836372033715</v>
      </c>
      <c r="BM57" s="18" t="n">
        <v>4.16109593415631</v>
      </c>
      <c r="BN57" s="18" t="n">
        <v>0</v>
      </c>
      <c r="BO57" s="16" t="n">
        <f aca="false">SUM(C57:BN57)</f>
        <v>840.78984307934</v>
      </c>
      <c r="BP57" s="18" t="n">
        <v>2729.1</v>
      </c>
      <c r="BQ57" s="18" t="n">
        <v>0</v>
      </c>
      <c r="BR57" s="18" t="n">
        <v>28646.7</v>
      </c>
      <c r="BS57" s="18" t="n">
        <v>0</v>
      </c>
      <c r="BT57" s="18" t="n">
        <v>0</v>
      </c>
      <c r="BU57" s="18" t="n">
        <v>0</v>
      </c>
      <c r="BV57" s="18" t="n">
        <v>1422</v>
      </c>
      <c r="BW57" s="18" t="n">
        <v>151.7</v>
      </c>
      <c r="BX57" s="16" t="n">
        <f aca="false">SUM(BO57:BW57)</f>
        <v>33790.2898430793</v>
      </c>
    </row>
    <row r="58" customFormat="false" ht="12.75" hidden="false" customHeight="false" outlineLevel="0" collapsed="false">
      <c r="A58" s="7" t="s">
        <v>143</v>
      </c>
      <c r="B58" s="23"/>
      <c r="C58" s="18" t="n">
        <v>0.200591999727778</v>
      </c>
      <c r="D58" s="18" t="n">
        <v>0</v>
      </c>
      <c r="E58" s="18" t="n">
        <v>0</v>
      </c>
      <c r="F58" s="18" t="n">
        <v>1.18213384121719</v>
      </c>
      <c r="G58" s="18" t="n">
        <v>8.40932973528057</v>
      </c>
      <c r="H58" s="18" t="n">
        <v>0.580186467814487</v>
      </c>
      <c r="I58" s="18" t="n">
        <v>0.150762489403031</v>
      </c>
      <c r="J58" s="18" t="n">
        <v>2.08239502723345</v>
      </c>
      <c r="K58" s="18" t="n">
        <v>2.44602941318525</v>
      </c>
      <c r="L58" s="18" t="n">
        <v>1.68157389767101</v>
      </c>
      <c r="M58" s="18" t="n">
        <v>9.14715810430598</v>
      </c>
      <c r="N58" s="18" t="n">
        <v>24.2870072603325</v>
      </c>
      <c r="O58" s="18" t="n">
        <v>2.7594756622495</v>
      </c>
      <c r="P58" s="18" t="n">
        <v>6.27234717608248</v>
      </c>
      <c r="Q58" s="18" t="n">
        <v>3.34900294310337</v>
      </c>
      <c r="R58" s="18" t="n">
        <v>8.80250226611643</v>
      </c>
      <c r="S58" s="18" t="n">
        <v>3.41060707656397</v>
      </c>
      <c r="T58" s="18" t="n">
        <v>1.30097051542573</v>
      </c>
      <c r="U58" s="18" t="n">
        <v>5.49218550857146</v>
      </c>
      <c r="V58" s="18" t="n">
        <v>3.90435932185794</v>
      </c>
      <c r="W58" s="18" t="n">
        <v>2.10593881302022</v>
      </c>
      <c r="X58" s="18" t="n">
        <v>5.0084196396767</v>
      </c>
      <c r="Y58" s="18" t="n">
        <v>5.76288359727411</v>
      </c>
      <c r="Z58" s="18" t="n">
        <v>5.71267496394783</v>
      </c>
      <c r="AA58" s="18" t="n">
        <v>1.06650879138673</v>
      </c>
      <c r="AB58" s="18" t="n">
        <v>4.94956343465232</v>
      </c>
      <c r="AC58" s="18" t="n">
        <v>26.5227254497087</v>
      </c>
      <c r="AD58" s="18" t="n">
        <v>13.3669045506995</v>
      </c>
      <c r="AE58" s="18" t="n">
        <v>33.8466582428075</v>
      </c>
      <c r="AF58" s="18" t="n">
        <v>21.0587111233239</v>
      </c>
      <c r="AG58" s="18" t="n">
        <v>14.181553048883</v>
      </c>
      <c r="AH58" s="18" t="n">
        <v>0.271984234013849</v>
      </c>
      <c r="AI58" s="18" t="n">
        <v>4.99453948923874</v>
      </c>
      <c r="AJ58" s="18" t="n">
        <v>10.9814613214008</v>
      </c>
      <c r="AK58" s="18" t="n">
        <v>0.098480221782483</v>
      </c>
      <c r="AL58" s="18" t="n">
        <v>3.77353443718317</v>
      </c>
      <c r="AM58" s="18" t="n">
        <v>1.57436670473102</v>
      </c>
      <c r="AN58" s="18" t="n">
        <v>2.46833181307591</v>
      </c>
      <c r="AO58" s="18" t="n">
        <v>9.69488003591609</v>
      </c>
      <c r="AP58" s="18" t="n">
        <v>82.8315284030773</v>
      </c>
      <c r="AQ58" s="18" t="n">
        <v>47.2989551068719</v>
      </c>
      <c r="AR58" s="18" t="n">
        <v>8.55350193185815</v>
      </c>
      <c r="AS58" s="18" t="n">
        <v>80.7525386059327</v>
      </c>
      <c r="AT58" s="18" t="n">
        <v>6.93610205234195</v>
      </c>
      <c r="AU58" s="18" t="n">
        <v>0</v>
      </c>
      <c r="AV58" s="18" t="n">
        <v>151.386557440476</v>
      </c>
      <c r="AW58" s="18" t="n">
        <v>31.9589874793084</v>
      </c>
      <c r="AX58" s="18" t="n">
        <v>9.77235657414124</v>
      </c>
      <c r="AY58" s="18" t="n">
        <v>4.8049295020605</v>
      </c>
      <c r="AZ58" s="18" t="n">
        <v>2.06284696353221</v>
      </c>
      <c r="BA58" s="18" t="n">
        <v>5.42585756572149</v>
      </c>
      <c r="BB58" s="18" t="n">
        <v>7.01700196497113</v>
      </c>
      <c r="BC58" s="18" t="n">
        <v>3.335756861897</v>
      </c>
      <c r="BD58" s="18" t="n">
        <v>31.5399338657883</v>
      </c>
      <c r="BE58" s="18" t="n">
        <v>34.2621300406194</v>
      </c>
      <c r="BF58" s="18" t="n">
        <v>1002.04994237836</v>
      </c>
      <c r="BG58" s="18" t="n">
        <v>19.0791139121323</v>
      </c>
      <c r="BH58" s="18" t="n">
        <v>28.2888007331793</v>
      </c>
      <c r="BI58" s="18" t="n">
        <v>12.0276914785311</v>
      </c>
      <c r="BJ58" s="18" t="n">
        <v>6.85205682074919</v>
      </c>
      <c r="BK58" s="18" t="n">
        <v>10.2525569389387</v>
      </c>
      <c r="BL58" s="18" t="n">
        <v>2.40760658255338</v>
      </c>
      <c r="BM58" s="18" t="n">
        <v>5.30112057116293</v>
      </c>
      <c r="BN58" s="18" t="n">
        <v>0</v>
      </c>
      <c r="BO58" s="16" t="n">
        <f aca="false">SUM(C58:BN58)</f>
        <v>1847.09661239307</v>
      </c>
      <c r="BP58" s="18" t="n">
        <v>1212.16</v>
      </c>
      <c r="BQ58" s="18" t="n">
        <v>317.1</v>
      </c>
      <c r="BR58" s="18" t="n">
        <v>23809.9</v>
      </c>
      <c r="BS58" s="18" t="n">
        <v>0</v>
      </c>
      <c r="BT58" s="18" t="n">
        <v>0</v>
      </c>
      <c r="BU58" s="18" t="n">
        <v>40.5</v>
      </c>
      <c r="BV58" s="18" t="n">
        <v>36.9</v>
      </c>
      <c r="BW58" s="18" t="n">
        <v>20.5</v>
      </c>
      <c r="BX58" s="16" t="n">
        <f aca="false">SUM(BO58:BW58)</f>
        <v>27284.1566123931</v>
      </c>
    </row>
    <row r="59" customFormat="false" ht="12.75" hidden="false" customHeight="false" outlineLevel="0" collapsed="false">
      <c r="A59" s="7" t="s">
        <v>145</v>
      </c>
      <c r="B59" s="23"/>
      <c r="C59" s="18" t="n">
        <v>0.158559580875128</v>
      </c>
      <c r="D59" s="18" t="n">
        <v>0</v>
      </c>
      <c r="E59" s="18" t="n">
        <v>0</v>
      </c>
      <c r="F59" s="18" t="n">
        <v>0</v>
      </c>
      <c r="G59" s="18" t="n">
        <v>1.20879359718013</v>
      </c>
      <c r="H59" s="18" t="n">
        <v>0.352991429603107</v>
      </c>
      <c r="I59" s="18" t="n">
        <v>0.092868567811258</v>
      </c>
      <c r="J59" s="18" t="n">
        <v>0.0868918487506532</v>
      </c>
      <c r="K59" s="18" t="n">
        <v>0.574432415240591</v>
      </c>
      <c r="L59" s="18" t="n">
        <v>0.223512242163982</v>
      </c>
      <c r="M59" s="18" t="n">
        <v>2.00595011079881</v>
      </c>
      <c r="N59" s="18" t="n">
        <v>0</v>
      </c>
      <c r="O59" s="18" t="n">
        <v>1.04350151504356</v>
      </c>
      <c r="P59" s="18" t="n">
        <v>1.41019769764797</v>
      </c>
      <c r="Q59" s="18" t="n">
        <v>3.493930827322</v>
      </c>
      <c r="R59" s="18" t="n">
        <v>1.56189885503108</v>
      </c>
      <c r="S59" s="18" t="n">
        <v>0.677126621363172</v>
      </c>
      <c r="T59" s="18" t="n">
        <v>0.26458820313655</v>
      </c>
      <c r="U59" s="18" t="n">
        <v>1.55205941813892</v>
      </c>
      <c r="V59" s="18" t="n">
        <v>1.01929242242148</v>
      </c>
      <c r="W59" s="18" t="n">
        <v>0.619014075568816</v>
      </c>
      <c r="X59" s="18" t="n">
        <v>0.656743692995487</v>
      </c>
      <c r="Y59" s="18" t="n">
        <v>1.13909720260867</v>
      </c>
      <c r="Z59" s="18" t="n">
        <v>0</v>
      </c>
      <c r="AA59" s="18" t="n">
        <v>0.581097413155452</v>
      </c>
      <c r="AB59" s="18" t="n">
        <v>0.580220727718456</v>
      </c>
      <c r="AC59" s="18" t="n">
        <v>10.2233047702348</v>
      </c>
      <c r="AD59" s="18" t="n">
        <v>0.313598211439753</v>
      </c>
      <c r="AE59" s="18" t="n">
        <v>2.57279421614504</v>
      </c>
      <c r="AF59" s="18" t="n">
        <v>2.61687818068008</v>
      </c>
      <c r="AG59" s="18" t="n">
        <v>6.99562427345309</v>
      </c>
      <c r="AH59" s="18" t="n">
        <v>0</v>
      </c>
      <c r="AI59" s="18" t="n">
        <v>0</v>
      </c>
      <c r="AJ59" s="18" t="n">
        <v>2.235897893264</v>
      </c>
      <c r="AK59" s="18" t="n">
        <v>0.118140580861182</v>
      </c>
      <c r="AL59" s="18" t="n">
        <v>2.67158391659518</v>
      </c>
      <c r="AM59" s="18" t="n">
        <v>0.0215244055994485</v>
      </c>
      <c r="AN59" s="18" t="n">
        <v>0</v>
      </c>
      <c r="AO59" s="18" t="n">
        <v>2.04308353092086</v>
      </c>
      <c r="AP59" s="18" t="n">
        <v>0.398354767811381</v>
      </c>
      <c r="AQ59" s="18" t="n">
        <v>0</v>
      </c>
      <c r="AR59" s="18" t="n">
        <v>0</v>
      </c>
      <c r="AS59" s="18" t="n">
        <v>0.0550448827929587</v>
      </c>
      <c r="AT59" s="18" t="n">
        <v>0</v>
      </c>
      <c r="AU59" s="18" t="n">
        <v>0</v>
      </c>
      <c r="AV59" s="18" t="n">
        <v>7.15498698483912</v>
      </c>
      <c r="AW59" s="18" t="n">
        <v>2.91238523905406</v>
      </c>
      <c r="AX59" s="18" t="n">
        <v>0.694415657093562</v>
      </c>
      <c r="AY59" s="18" t="n">
        <v>0</v>
      </c>
      <c r="AZ59" s="18" t="n">
        <v>0.071181322055704</v>
      </c>
      <c r="BA59" s="18" t="n">
        <v>2.55423993215259</v>
      </c>
      <c r="BB59" s="18" t="n">
        <v>0</v>
      </c>
      <c r="BC59" s="18" t="n">
        <v>0</v>
      </c>
      <c r="BD59" s="18" t="n">
        <v>5.15909875025615</v>
      </c>
      <c r="BE59" s="18" t="n">
        <v>54.0440756926863</v>
      </c>
      <c r="BF59" s="18" t="n">
        <v>0.0791204377951125</v>
      </c>
      <c r="BG59" s="18" t="n">
        <v>3528.59370209295</v>
      </c>
      <c r="BH59" s="18" t="n">
        <v>79.0314364637236</v>
      </c>
      <c r="BI59" s="18" t="n">
        <v>0.400855765586211</v>
      </c>
      <c r="BJ59" s="18" t="n">
        <v>0</v>
      </c>
      <c r="BK59" s="18" t="n">
        <v>0.531214019305537</v>
      </c>
      <c r="BL59" s="18" t="n">
        <v>0</v>
      </c>
      <c r="BM59" s="18" t="n">
        <v>5.96052300247687</v>
      </c>
      <c r="BN59" s="18" t="n">
        <v>0</v>
      </c>
      <c r="BO59" s="16" t="n">
        <f aca="false">SUM(C59:BN59)</f>
        <v>3736.75583345435</v>
      </c>
      <c r="BP59" s="18" t="n">
        <v>6366.3</v>
      </c>
      <c r="BQ59" s="18" t="n">
        <v>0</v>
      </c>
      <c r="BR59" s="18" t="n">
        <v>22540.3</v>
      </c>
      <c r="BS59" s="18" t="n">
        <v>0</v>
      </c>
      <c r="BT59" s="18" t="n">
        <v>0</v>
      </c>
      <c r="BU59" s="18" t="n">
        <v>4.1</v>
      </c>
      <c r="BV59" s="18" t="n">
        <v>0.7</v>
      </c>
      <c r="BW59" s="18" t="n">
        <v>3.2</v>
      </c>
      <c r="BX59" s="16" t="n">
        <f aca="false">SUM(BO59:BW59)</f>
        <v>32651.3558334543</v>
      </c>
    </row>
    <row r="60" customFormat="false" ht="12.75" hidden="false" customHeight="false" outlineLevel="0" collapsed="false">
      <c r="A60" s="7" t="s">
        <v>147</v>
      </c>
      <c r="B60" s="23"/>
      <c r="C60" s="18" t="n">
        <v>0</v>
      </c>
      <c r="D60" s="18" t="n">
        <v>0</v>
      </c>
      <c r="E60" s="18" t="n">
        <v>0</v>
      </c>
      <c r="F60" s="18" t="n">
        <v>0</v>
      </c>
      <c r="G60" s="18" t="n">
        <v>0</v>
      </c>
      <c r="H60" s="18" t="n">
        <v>0</v>
      </c>
      <c r="I60" s="18" t="n">
        <v>0</v>
      </c>
      <c r="J60" s="18" t="n">
        <v>0</v>
      </c>
      <c r="K60" s="18" t="n">
        <v>0</v>
      </c>
      <c r="L60" s="18" t="n">
        <v>0</v>
      </c>
      <c r="M60" s="18" t="n">
        <v>0</v>
      </c>
      <c r="N60" s="18" t="n">
        <v>0</v>
      </c>
      <c r="O60" s="18" t="n">
        <v>0</v>
      </c>
      <c r="P60" s="18" t="n">
        <v>0</v>
      </c>
      <c r="Q60" s="18" t="n">
        <v>0</v>
      </c>
      <c r="R60" s="18" t="n">
        <v>0</v>
      </c>
      <c r="S60" s="18" t="n">
        <v>0</v>
      </c>
      <c r="T60" s="18" t="n">
        <v>0</v>
      </c>
      <c r="U60" s="18" t="n">
        <v>0</v>
      </c>
      <c r="V60" s="18" t="n">
        <v>0</v>
      </c>
      <c r="W60" s="18" t="n">
        <v>0</v>
      </c>
      <c r="X60" s="18" t="n">
        <v>0</v>
      </c>
      <c r="Y60" s="18" t="n">
        <v>0</v>
      </c>
      <c r="Z60" s="18" t="n">
        <v>0</v>
      </c>
      <c r="AA60" s="18" t="n">
        <v>0</v>
      </c>
      <c r="AB60" s="18" t="n">
        <v>0</v>
      </c>
      <c r="AC60" s="18" t="n">
        <v>0</v>
      </c>
      <c r="AD60" s="18" t="n">
        <v>0</v>
      </c>
      <c r="AE60" s="18" t="n">
        <v>0</v>
      </c>
      <c r="AF60" s="18" t="n">
        <v>0</v>
      </c>
      <c r="AG60" s="18" t="n">
        <v>0</v>
      </c>
      <c r="AH60" s="18" t="n">
        <v>0</v>
      </c>
      <c r="AI60" s="18" t="n">
        <v>0</v>
      </c>
      <c r="AJ60" s="18" t="n">
        <v>0</v>
      </c>
      <c r="AK60" s="18" t="n">
        <v>0</v>
      </c>
      <c r="AL60" s="18" t="n">
        <v>0</v>
      </c>
      <c r="AM60" s="18" t="n">
        <v>0</v>
      </c>
      <c r="AN60" s="18" t="n">
        <v>0</v>
      </c>
      <c r="AO60" s="18" t="n">
        <v>0</v>
      </c>
      <c r="AP60" s="18" t="n">
        <v>0</v>
      </c>
      <c r="AQ60" s="18" t="n">
        <v>0</v>
      </c>
      <c r="AR60" s="18" t="n">
        <v>0</v>
      </c>
      <c r="AS60" s="18" t="n">
        <v>0</v>
      </c>
      <c r="AT60" s="18" t="n">
        <v>0</v>
      </c>
      <c r="AU60" s="18" t="n">
        <v>0</v>
      </c>
      <c r="AV60" s="18" t="n">
        <v>0</v>
      </c>
      <c r="AW60" s="18" t="n">
        <v>0</v>
      </c>
      <c r="AX60" s="18" t="n">
        <v>0</v>
      </c>
      <c r="AY60" s="18" t="n">
        <v>0</v>
      </c>
      <c r="AZ60" s="18" t="n">
        <v>0</v>
      </c>
      <c r="BA60" s="18" t="n">
        <v>0</v>
      </c>
      <c r="BB60" s="18" t="n">
        <v>0</v>
      </c>
      <c r="BC60" s="18" t="n">
        <v>0</v>
      </c>
      <c r="BD60" s="18" t="n">
        <v>0</v>
      </c>
      <c r="BE60" s="18" t="n">
        <v>0</v>
      </c>
      <c r="BF60" s="18" t="n">
        <v>0</v>
      </c>
      <c r="BG60" s="18" t="n">
        <v>0</v>
      </c>
      <c r="BH60" s="18" t="n">
        <v>0</v>
      </c>
      <c r="BI60" s="18" t="n">
        <v>0</v>
      </c>
      <c r="BJ60" s="18" t="n">
        <v>0</v>
      </c>
      <c r="BK60" s="18" t="n">
        <v>0</v>
      </c>
      <c r="BL60" s="18" t="n">
        <v>0</v>
      </c>
      <c r="BM60" s="18" t="n">
        <v>0</v>
      </c>
      <c r="BN60" s="18" t="n">
        <v>0</v>
      </c>
      <c r="BO60" s="16" t="n">
        <f aca="false">SUM(C60:BN60)</f>
        <v>0</v>
      </c>
      <c r="BP60" s="18" t="n">
        <v>6652.6</v>
      </c>
      <c r="BQ60" s="18" t="n">
        <v>1634.6</v>
      </c>
      <c r="BR60" s="18" t="n">
        <v>6922</v>
      </c>
      <c r="BS60" s="18" t="n">
        <v>0</v>
      </c>
      <c r="BT60" s="18" t="n">
        <v>0</v>
      </c>
      <c r="BU60" s="18" t="n">
        <v>0</v>
      </c>
      <c r="BV60" s="18" t="n">
        <v>0</v>
      </c>
      <c r="BW60" s="18" t="n">
        <v>0</v>
      </c>
      <c r="BX60" s="16" t="n">
        <f aca="false">SUM(BO60:BW60)</f>
        <v>15209.2</v>
      </c>
    </row>
    <row r="61" customFormat="false" ht="12.75" hidden="false" customHeight="false" outlineLevel="0" collapsed="false">
      <c r="A61" s="7" t="s">
        <v>149</v>
      </c>
      <c r="B61" s="23"/>
      <c r="C61" s="18" t="n">
        <v>0.320292199749708</v>
      </c>
      <c r="D61" s="18" t="n">
        <v>0.00274183742741123</v>
      </c>
      <c r="E61" s="18" t="n">
        <v>0</v>
      </c>
      <c r="F61" s="18" t="n">
        <v>0</v>
      </c>
      <c r="G61" s="18" t="n">
        <v>18.3788489087603</v>
      </c>
      <c r="H61" s="18" t="n">
        <v>1.02207023630728</v>
      </c>
      <c r="I61" s="18" t="n">
        <v>0.283523453788592</v>
      </c>
      <c r="J61" s="18" t="n">
        <v>0.298407156678813</v>
      </c>
      <c r="K61" s="18" t="n">
        <v>0.286553920929345</v>
      </c>
      <c r="L61" s="18" t="n">
        <v>0.220294089453414</v>
      </c>
      <c r="M61" s="18" t="n">
        <v>1.49035700441505</v>
      </c>
      <c r="N61" s="18" t="n">
        <v>0.500202231564249</v>
      </c>
      <c r="O61" s="18" t="n">
        <v>0.0155935628399463</v>
      </c>
      <c r="P61" s="18" t="n">
        <v>0.958711927912632</v>
      </c>
      <c r="Q61" s="18" t="n">
        <v>1.36093373281815</v>
      </c>
      <c r="R61" s="18" t="n">
        <v>1.51202901383836</v>
      </c>
      <c r="S61" s="18" t="n">
        <v>0.215476076412647</v>
      </c>
      <c r="T61" s="18" t="n">
        <v>0.305157836316402</v>
      </c>
      <c r="U61" s="18" t="n">
        <v>0.449742277767396</v>
      </c>
      <c r="V61" s="18" t="n">
        <v>0.397488187246026</v>
      </c>
      <c r="W61" s="18" t="n">
        <v>0.847243436857929</v>
      </c>
      <c r="X61" s="18" t="n">
        <v>1.09623880467234</v>
      </c>
      <c r="Y61" s="18" t="n">
        <v>0.530298898003634</v>
      </c>
      <c r="Z61" s="18" t="n">
        <v>0.00531132956429148</v>
      </c>
      <c r="AA61" s="18" t="n">
        <v>0.311030242861423</v>
      </c>
      <c r="AB61" s="18" t="n">
        <v>0.247135092648169</v>
      </c>
      <c r="AC61" s="18" t="n">
        <v>0.61526172769511</v>
      </c>
      <c r="AD61" s="18" t="n">
        <v>8.94218138459078</v>
      </c>
      <c r="AE61" s="18" t="n">
        <v>48.4506806329888</v>
      </c>
      <c r="AF61" s="18" t="n">
        <v>5.6632206561344</v>
      </c>
      <c r="AG61" s="18" t="n">
        <v>0.540934497370089</v>
      </c>
      <c r="AH61" s="18" t="n">
        <v>0</v>
      </c>
      <c r="AI61" s="18" t="n">
        <v>0</v>
      </c>
      <c r="AJ61" s="18" t="n">
        <v>0.0322462686138732</v>
      </c>
      <c r="AK61" s="18" t="n">
        <v>0.100439877040629</v>
      </c>
      <c r="AL61" s="18" t="n">
        <v>9.59814562340972</v>
      </c>
      <c r="AM61" s="18" t="n">
        <v>32.2973991946909</v>
      </c>
      <c r="AN61" s="18" t="n">
        <v>0.813495242289598</v>
      </c>
      <c r="AO61" s="18" t="n">
        <v>0.288882234502617</v>
      </c>
      <c r="AP61" s="18" t="n">
        <v>0.827436730704947</v>
      </c>
      <c r="AQ61" s="18" t="n">
        <v>0.600457333445833</v>
      </c>
      <c r="AR61" s="18" t="n">
        <v>0.00760573081958014</v>
      </c>
      <c r="AS61" s="18" t="n">
        <v>0.1501033970204</v>
      </c>
      <c r="AT61" s="18" t="n">
        <v>1.95605128539644</v>
      </c>
      <c r="AU61" s="18" t="n">
        <v>0.0864160114913247</v>
      </c>
      <c r="AV61" s="18" t="n">
        <v>6.29201605206206</v>
      </c>
      <c r="AW61" s="18" t="n">
        <v>8.12910810438887</v>
      </c>
      <c r="AX61" s="18" t="n">
        <v>1.11284115135623</v>
      </c>
      <c r="AY61" s="18" t="n">
        <v>11.8936751819774</v>
      </c>
      <c r="AZ61" s="18" t="n">
        <v>7.74571546798146</v>
      </c>
      <c r="BA61" s="18" t="n">
        <v>14.920173777834</v>
      </c>
      <c r="BB61" s="18" t="n">
        <v>0.871780785723143</v>
      </c>
      <c r="BC61" s="18" t="n">
        <v>0.0636012109563487</v>
      </c>
      <c r="BD61" s="18" t="n">
        <v>7.6358741659784</v>
      </c>
      <c r="BE61" s="18" t="n">
        <v>86.6154392033706</v>
      </c>
      <c r="BF61" s="18" t="n">
        <v>8.6979987539674</v>
      </c>
      <c r="BG61" s="18" t="n">
        <v>15.3352667867873</v>
      </c>
      <c r="BH61" s="18" t="n">
        <v>1.77804356733085</v>
      </c>
      <c r="BI61" s="18" t="n">
        <v>413.675801566754</v>
      </c>
      <c r="BJ61" s="18" t="n">
        <v>16.1294482634606</v>
      </c>
      <c r="BK61" s="18" t="n">
        <v>8.07533896289489</v>
      </c>
      <c r="BL61" s="18" t="n">
        <v>0.00285873271254788</v>
      </c>
      <c r="BM61" s="18" t="n">
        <v>2.11927171285304</v>
      </c>
      <c r="BN61" s="18" t="n">
        <v>0</v>
      </c>
      <c r="BO61" s="16" t="n">
        <f aca="false">SUM(C61:BN61)</f>
        <v>753.120892735427</v>
      </c>
      <c r="BP61" s="18" t="n">
        <v>1950.78700185579</v>
      </c>
      <c r="BQ61" s="18" t="n">
        <v>158.5</v>
      </c>
      <c r="BR61" s="18" t="n">
        <v>1112.6</v>
      </c>
      <c r="BS61" s="18" t="n">
        <v>205.470876492252</v>
      </c>
      <c r="BT61" s="18" t="n">
        <v>0</v>
      </c>
      <c r="BU61" s="18" t="n">
        <v>127.956454198699</v>
      </c>
      <c r="BV61" s="18" t="n">
        <v>49.1493428958106</v>
      </c>
      <c r="BW61" s="18" t="n">
        <v>178.300630598532</v>
      </c>
      <c r="BX61" s="16" t="n">
        <f aca="false">SUM(BO61:BW61)</f>
        <v>4535.88519877651</v>
      </c>
    </row>
    <row r="62" customFormat="false" ht="12.75" hidden="false" customHeight="false" outlineLevel="0" collapsed="false">
      <c r="A62" s="7" t="s">
        <v>151</v>
      </c>
      <c r="B62" s="23"/>
      <c r="C62" s="18" t="n">
        <v>10.7335027863878</v>
      </c>
      <c r="D62" s="18" t="n">
        <v>0.371547188410341</v>
      </c>
      <c r="E62" s="18" t="n">
        <v>0.0461211689605544</v>
      </c>
      <c r="F62" s="18" t="n">
        <v>0.304481302542545</v>
      </c>
      <c r="G62" s="18" t="n">
        <v>24.2502773580855</v>
      </c>
      <c r="H62" s="18" t="n">
        <v>1.91081295007878</v>
      </c>
      <c r="I62" s="18" t="n">
        <v>1.57720301308168</v>
      </c>
      <c r="J62" s="18" t="n">
        <v>0.594387962091513</v>
      </c>
      <c r="K62" s="18" t="n">
        <v>1.87463839844975</v>
      </c>
      <c r="L62" s="18" t="n">
        <v>0.394760766739475</v>
      </c>
      <c r="M62" s="18" t="n">
        <v>8.93826333511931</v>
      </c>
      <c r="N62" s="18" t="n">
        <v>1.97881920244867</v>
      </c>
      <c r="O62" s="18" t="n">
        <v>2.82136019830773</v>
      </c>
      <c r="P62" s="18" t="n">
        <v>3.71286679867089</v>
      </c>
      <c r="Q62" s="18" t="n">
        <v>5.702431727092</v>
      </c>
      <c r="R62" s="18" t="n">
        <v>5.5742368748161</v>
      </c>
      <c r="S62" s="18" t="n">
        <v>0.440933297549116</v>
      </c>
      <c r="T62" s="18" t="n">
        <v>1.70216084701335</v>
      </c>
      <c r="U62" s="18" t="n">
        <v>2.35032057568955</v>
      </c>
      <c r="V62" s="18" t="n">
        <v>2.47223526189689</v>
      </c>
      <c r="W62" s="18" t="n">
        <v>3.02140611711968</v>
      </c>
      <c r="X62" s="18" t="n">
        <v>2.10802272203459</v>
      </c>
      <c r="Y62" s="18" t="n">
        <v>6.23671649575133</v>
      </c>
      <c r="Z62" s="18" t="n">
        <v>7.55589658165862</v>
      </c>
      <c r="AA62" s="18" t="n">
        <v>2.65197333949143</v>
      </c>
      <c r="AB62" s="18" t="n">
        <v>3.35356329711578</v>
      </c>
      <c r="AC62" s="18" t="n">
        <v>50.0407439850046</v>
      </c>
      <c r="AD62" s="18" t="n">
        <v>28.8715811387965</v>
      </c>
      <c r="AE62" s="18" t="n">
        <v>67.5204828641265</v>
      </c>
      <c r="AF62" s="18" t="n">
        <v>32.0611729586366</v>
      </c>
      <c r="AG62" s="18" t="n">
        <v>10.7608981096304</v>
      </c>
      <c r="AH62" s="18" t="n">
        <v>0.375279830595686</v>
      </c>
      <c r="AI62" s="18" t="n">
        <v>0.217422167611572</v>
      </c>
      <c r="AJ62" s="18" t="n">
        <v>19.9791793765331</v>
      </c>
      <c r="AK62" s="18" t="n">
        <v>0.822709145584723</v>
      </c>
      <c r="AL62" s="18" t="n">
        <v>84.4363103611403</v>
      </c>
      <c r="AM62" s="18" t="n">
        <v>27.3840814256538</v>
      </c>
      <c r="AN62" s="18" t="n">
        <v>33.2555129415122</v>
      </c>
      <c r="AO62" s="18" t="n">
        <v>14.7961955686401</v>
      </c>
      <c r="AP62" s="18" t="n">
        <v>16.1309172692737</v>
      </c>
      <c r="AQ62" s="18" t="n">
        <v>36.8560103393</v>
      </c>
      <c r="AR62" s="18" t="n">
        <v>4.58698339774562</v>
      </c>
      <c r="AS62" s="18" t="n">
        <v>8.48991490059874</v>
      </c>
      <c r="AT62" s="18" t="n">
        <v>10.9811921379349</v>
      </c>
      <c r="AU62" s="18" t="n">
        <v>0</v>
      </c>
      <c r="AV62" s="18" t="n">
        <v>15.3566088968576</v>
      </c>
      <c r="AW62" s="18" t="n">
        <v>7.05168866297317</v>
      </c>
      <c r="AX62" s="18" t="n">
        <v>1.29816422721479</v>
      </c>
      <c r="AY62" s="18" t="n">
        <v>14.2782926010521</v>
      </c>
      <c r="AZ62" s="18" t="n">
        <v>3.05537346471127</v>
      </c>
      <c r="BA62" s="18" t="n">
        <v>9.22320961715092</v>
      </c>
      <c r="BB62" s="18" t="n">
        <v>6.86180377651007</v>
      </c>
      <c r="BC62" s="18" t="n">
        <v>0</v>
      </c>
      <c r="BD62" s="18" t="n">
        <v>25.4654765752211</v>
      </c>
      <c r="BE62" s="18" t="n">
        <v>62.4225953336003</v>
      </c>
      <c r="BF62" s="18" t="n">
        <v>31.706841321376</v>
      </c>
      <c r="BG62" s="18" t="n">
        <v>89.5795214194589</v>
      </c>
      <c r="BH62" s="18" t="n">
        <v>11.7286050703571</v>
      </c>
      <c r="BI62" s="18" t="n">
        <v>29.7470550915836</v>
      </c>
      <c r="BJ62" s="18" t="n">
        <v>255.984651994428</v>
      </c>
      <c r="BK62" s="18" t="n">
        <v>2.73351084693177</v>
      </c>
      <c r="BL62" s="18" t="n">
        <v>0.582297037043533</v>
      </c>
      <c r="BM62" s="18" t="n">
        <v>4.47012635239178</v>
      </c>
      <c r="BN62" s="18" t="n">
        <v>0</v>
      </c>
      <c r="BO62" s="16" t="n">
        <f aca="false">SUM(C62:BN62)</f>
        <v>1121.79134977378</v>
      </c>
      <c r="BP62" s="18" t="n">
        <v>961.13</v>
      </c>
      <c r="BQ62" s="18" t="n">
        <v>71</v>
      </c>
      <c r="BR62" s="18" t="n">
        <v>617.7</v>
      </c>
      <c r="BS62" s="18" t="n">
        <v>0</v>
      </c>
      <c r="BT62" s="18" t="n">
        <v>0</v>
      </c>
      <c r="BU62" s="18" t="n">
        <v>46.5</v>
      </c>
      <c r="BV62" s="18" t="n">
        <v>7.3</v>
      </c>
      <c r="BW62" s="18" t="n">
        <v>43.1</v>
      </c>
      <c r="BX62" s="16" t="n">
        <f aca="false">SUM(BO62:BW62)</f>
        <v>2868.52134977378</v>
      </c>
    </row>
    <row r="63" customFormat="false" ht="12.75" hidden="false" customHeight="false" outlineLevel="0" collapsed="false">
      <c r="A63" s="7" t="s">
        <v>153</v>
      </c>
      <c r="B63" s="23"/>
      <c r="C63" s="18" t="n">
        <v>5.06057308020292</v>
      </c>
      <c r="D63" s="18" t="n">
        <v>0.194004277767971</v>
      </c>
      <c r="E63" s="18" t="n">
        <v>0</v>
      </c>
      <c r="F63" s="18" t="n">
        <v>0.692621864499267</v>
      </c>
      <c r="G63" s="18" t="n">
        <v>50.1178441377126</v>
      </c>
      <c r="H63" s="18" t="n">
        <v>2.89048954796005</v>
      </c>
      <c r="I63" s="18" t="n">
        <v>0.9389415048224</v>
      </c>
      <c r="J63" s="18" t="n">
        <v>2.35616880240385</v>
      </c>
      <c r="K63" s="18" t="n">
        <v>1.76076696654689</v>
      </c>
      <c r="L63" s="18" t="n">
        <v>4.55346930481185</v>
      </c>
      <c r="M63" s="18" t="n">
        <v>41.5159467512154</v>
      </c>
      <c r="N63" s="18" t="n">
        <v>24.5427740767628</v>
      </c>
      <c r="O63" s="18" t="n">
        <v>3.32548237800605</v>
      </c>
      <c r="P63" s="18" t="n">
        <v>11.1642156456771</v>
      </c>
      <c r="Q63" s="18" t="n">
        <v>82.2398483417599</v>
      </c>
      <c r="R63" s="18" t="n">
        <v>5.1279974773981</v>
      </c>
      <c r="S63" s="18" t="n">
        <v>2.15961623177</v>
      </c>
      <c r="T63" s="18" t="n">
        <v>3.51673607351818</v>
      </c>
      <c r="U63" s="18" t="n">
        <v>6.22135828681217</v>
      </c>
      <c r="V63" s="18" t="n">
        <v>5.475610575719</v>
      </c>
      <c r="W63" s="18" t="n">
        <v>1.90216269114144</v>
      </c>
      <c r="X63" s="18" t="n">
        <v>2.95900671057694</v>
      </c>
      <c r="Y63" s="18" t="n">
        <v>2.05134500400286</v>
      </c>
      <c r="Z63" s="18" t="n">
        <v>44.088376886529</v>
      </c>
      <c r="AA63" s="18" t="n">
        <v>1.34844459955881</v>
      </c>
      <c r="AB63" s="18" t="n">
        <v>23.820167396055</v>
      </c>
      <c r="AC63" s="18" t="n">
        <v>28.2367669378549</v>
      </c>
      <c r="AD63" s="18" t="n">
        <v>32.3751326208582</v>
      </c>
      <c r="AE63" s="18" t="n">
        <v>96.5391922062293</v>
      </c>
      <c r="AF63" s="18" t="n">
        <v>45.9834693375898</v>
      </c>
      <c r="AG63" s="18" t="n">
        <v>25.0944400817902</v>
      </c>
      <c r="AH63" s="18" t="n">
        <v>0.838122868804439</v>
      </c>
      <c r="AI63" s="18" t="n">
        <v>1.08467115531998</v>
      </c>
      <c r="AJ63" s="18" t="n">
        <v>55.3393242449136</v>
      </c>
      <c r="AK63" s="18" t="n">
        <v>6.46605262315913</v>
      </c>
      <c r="AL63" s="18" t="n">
        <v>32.6307832691241</v>
      </c>
      <c r="AM63" s="18" t="n">
        <v>8.68921951988383</v>
      </c>
      <c r="AN63" s="18" t="n">
        <v>4.55227298628882</v>
      </c>
      <c r="AO63" s="18" t="n">
        <v>6.15283406000347</v>
      </c>
      <c r="AP63" s="18" t="n">
        <v>11.6936090915856</v>
      </c>
      <c r="AQ63" s="18" t="n">
        <v>87.3643781886792</v>
      </c>
      <c r="AR63" s="18" t="n">
        <v>24.3389095284255</v>
      </c>
      <c r="AS63" s="18" t="n">
        <v>167.126298522817</v>
      </c>
      <c r="AT63" s="18" t="n">
        <v>5.30778797180295</v>
      </c>
      <c r="AU63" s="18" t="n">
        <v>0</v>
      </c>
      <c r="AV63" s="18" t="n">
        <v>91.2407041554347</v>
      </c>
      <c r="AW63" s="18" t="n">
        <v>100.681071073879</v>
      </c>
      <c r="AX63" s="18" t="n">
        <v>4.72453499580244</v>
      </c>
      <c r="AY63" s="18" t="n">
        <v>15.5228140701627</v>
      </c>
      <c r="AZ63" s="18" t="n">
        <v>26.9053090956746</v>
      </c>
      <c r="BA63" s="18" t="n">
        <v>8.44137273377265</v>
      </c>
      <c r="BB63" s="18" t="n">
        <v>7.16441097480519</v>
      </c>
      <c r="BC63" s="18" t="n">
        <v>3.08958796170052</v>
      </c>
      <c r="BD63" s="18" t="n">
        <v>49.4818751521047</v>
      </c>
      <c r="BE63" s="18" t="n">
        <v>6.53257414724868</v>
      </c>
      <c r="BF63" s="18" t="n">
        <v>103.587665225983</v>
      </c>
      <c r="BG63" s="18" t="n">
        <v>455.919918350723</v>
      </c>
      <c r="BH63" s="18" t="n">
        <v>41.8496893787888</v>
      </c>
      <c r="BI63" s="18" t="n">
        <v>3.33078541401177</v>
      </c>
      <c r="BJ63" s="18" t="n">
        <v>57.2935790832545</v>
      </c>
      <c r="BK63" s="18" t="n">
        <v>1101.67149955327</v>
      </c>
      <c r="BL63" s="18" t="n">
        <v>0.205878070062856</v>
      </c>
      <c r="BM63" s="18" t="n">
        <v>41.8195151018292</v>
      </c>
      <c r="BN63" s="18" t="n">
        <v>0</v>
      </c>
      <c r="BO63" s="16" t="n">
        <f aca="false">SUM(C63:BN63)</f>
        <v>3089.30001836687</v>
      </c>
      <c r="BP63" s="18" t="n">
        <v>115.3</v>
      </c>
      <c r="BQ63" s="18" t="n">
        <v>2925.5</v>
      </c>
      <c r="BR63" s="18" t="n">
        <v>0</v>
      </c>
      <c r="BS63" s="18" t="n">
        <v>0</v>
      </c>
      <c r="BT63" s="18" t="n">
        <v>0</v>
      </c>
      <c r="BU63" s="18" t="n">
        <v>102.2</v>
      </c>
      <c r="BV63" s="18" t="n">
        <v>28.9</v>
      </c>
      <c r="BW63" s="18" t="n">
        <v>33.5</v>
      </c>
      <c r="BX63" s="16" t="n">
        <f aca="false">SUM(BO63:BW63)</f>
        <v>6294.70001836687</v>
      </c>
    </row>
    <row r="64" customFormat="false" ht="12.75" hidden="false" customHeight="false" outlineLevel="0" collapsed="false">
      <c r="A64" s="7" t="s">
        <v>155</v>
      </c>
      <c r="B64" s="23"/>
      <c r="C64" s="18" t="n">
        <v>0.185969032734328</v>
      </c>
      <c r="D64" s="18" t="n">
        <v>0.0310259898620134</v>
      </c>
      <c r="E64" s="18" t="n">
        <v>0.00618709528883581</v>
      </c>
      <c r="F64" s="18" t="n">
        <v>0.000269298059305145</v>
      </c>
      <c r="G64" s="18" t="n">
        <v>0.14062483091904</v>
      </c>
      <c r="H64" s="18" t="n">
        <v>0.134024945156038</v>
      </c>
      <c r="I64" s="18" t="n">
        <v>0.0644593201747433</v>
      </c>
      <c r="J64" s="18" t="n">
        <v>0</v>
      </c>
      <c r="K64" s="18" t="n">
        <v>0.0600192734793362</v>
      </c>
      <c r="L64" s="18" t="n">
        <v>0</v>
      </c>
      <c r="M64" s="18" t="n">
        <v>0.0280785014549939</v>
      </c>
      <c r="N64" s="18" t="n">
        <v>0</v>
      </c>
      <c r="O64" s="18" t="n">
        <v>0.0559987240836677</v>
      </c>
      <c r="P64" s="18" t="n">
        <v>0.0136485198703564</v>
      </c>
      <c r="Q64" s="18" t="n">
        <v>0.0042307292735102</v>
      </c>
      <c r="R64" s="18" t="n">
        <v>0.385893798070654</v>
      </c>
      <c r="S64" s="18" t="n">
        <v>1.11022302462516E-016</v>
      </c>
      <c r="T64" s="18" t="n">
        <v>0</v>
      </c>
      <c r="U64" s="18" t="n">
        <v>0.0483786111672015</v>
      </c>
      <c r="V64" s="18" t="n">
        <v>0</v>
      </c>
      <c r="W64" s="18" t="n">
        <v>0.0761532132928087</v>
      </c>
      <c r="X64" s="18" t="n">
        <v>0.501966302786098</v>
      </c>
      <c r="Y64" s="18" t="n">
        <v>0.146880884708547</v>
      </c>
      <c r="Z64" s="18" t="n">
        <v>0.00883367537143675</v>
      </c>
      <c r="AA64" s="18" t="n">
        <v>0.00398013553937726</v>
      </c>
      <c r="AB64" s="18" t="n">
        <v>0.0446851028326185</v>
      </c>
      <c r="AC64" s="18" t="n">
        <v>2.59381969577892</v>
      </c>
      <c r="AD64" s="18" t="n">
        <v>0.0300180957687219</v>
      </c>
      <c r="AE64" s="18" t="n">
        <v>0.323302364266553</v>
      </c>
      <c r="AF64" s="18" t="n">
        <v>2.38155403255088</v>
      </c>
      <c r="AG64" s="18" t="n">
        <v>0.00647178062324505</v>
      </c>
      <c r="AH64" s="18" t="n">
        <v>0.00552130517599539</v>
      </c>
      <c r="AI64" s="18" t="n">
        <v>4.16333634234434E-017</v>
      </c>
      <c r="AJ64" s="18" t="n">
        <v>0.124572317850672</v>
      </c>
      <c r="AK64" s="18" t="n">
        <v>0</v>
      </c>
      <c r="AL64" s="18" t="n">
        <v>0</v>
      </c>
      <c r="AM64" s="18" t="n">
        <v>0.0603522575448423</v>
      </c>
      <c r="AN64" s="18" t="n">
        <v>0</v>
      </c>
      <c r="AO64" s="18" t="n">
        <v>0.039068099289933</v>
      </c>
      <c r="AP64" s="18" t="n">
        <v>0.901380672253559</v>
      </c>
      <c r="AQ64" s="18" t="n">
        <v>27.2470369226386</v>
      </c>
      <c r="AR64" s="18" t="n">
        <v>0</v>
      </c>
      <c r="AS64" s="18" t="n">
        <v>0.249102968317075</v>
      </c>
      <c r="AT64" s="18" t="n">
        <v>2.02495107462898</v>
      </c>
      <c r="AU64" s="18" t="n">
        <v>0.0683714585947474</v>
      </c>
      <c r="AV64" s="18" t="n">
        <v>13.5235673712385</v>
      </c>
      <c r="AW64" s="18" t="n">
        <v>2.67142622399129</v>
      </c>
      <c r="AX64" s="18" t="n">
        <v>5.55111512312578E-017</v>
      </c>
      <c r="AY64" s="18" t="n">
        <v>0.0426061444623587</v>
      </c>
      <c r="AZ64" s="18" t="n">
        <v>0.308859089633534</v>
      </c>
      <c r="BA64" s="18" t="n">
        <v>0.0399305285201588</v>
      </c>
      <c r="BB64" s="18" t="n">
        <v>2.22044604925031E-016</v>
      </c>
      <c r="BC64" s="18" t="n">
        <v>0.0218038024445236</v>
      </c>
      <c r="BD64" s="18" t="n">
        <v>2.57371856384299</v>
      </c>
      <c r="BE64" s="18" t="n">
        <v>0.00980430158087092</v>
      </c>
      <c r="BF64" s="18" t="n">
        <v>1.11304396701882</v>
      </c>
      <c r="BG64" s="18" t="n">
        <v>1.08502103592991</v>
      </c>
      <c r="BH64" s="18" t="n">
        <v>2.20935315573972</v>
      </c>
      <c r="BI64" s="18" t="n">
        <v>0.0429452930875321</v>
      </c>
      <c r="BJ64" s="18" t="n">
        <v>0.155506824403246</v>
      </c>
      <c r="BK64" s="18" t="n">
        <v>0.0040935465047986</v>
      </c>
      <c r="BL64" s="18" t="n">
        <v>1.08523074293625</v>
      </c>
      <c r="BM64" s="18" t="n">
        <v>0.139459883165666</v>
      </c>
      <c r="BN64" s="18" t="n">
        <v>0</v>
      </c>
      <c r="BO64" s="16" t="n">
        <f aca="false">SUM(C64:BN64)</f>
        <v>63.0232015039078</v>
      </c>
      <c r="BP64" s="18" t="n">
        <v>542.9778483</v>
      </c>
      <c r="BQ64" s="18" t="n">
        <v>0</v>
      </c>
      <c r="BR64" s="18" t="n">
        <v>0</v>
      </c>
      <c r="BS64" s="18" t="n">
        <v>0</v>
      </c>
      <c r="BT64" s="18" t="n">
        <v>0</v>
      </c>
      <c r="BU64" s="18" t="n">
        <v>18.5</v>
      </c>
      <c r="BV64" s="18" t="n">
        <v>2</v>
      </c>
      <c r="BW64" s="18" t="n">
        <v>7.5</v>
      </c>
      <c r="BX64" s="16" t="n">
        <f aca="false">SUM(BO64:BW64)</f>
        <v>634.001049803908</v>
      </c>
    </row>
    <row r="65" customFormat="false" ht="12.75" hidden="false" customHeight="false" outlineLevel="0" collapsed="false">
      <c r="A65" s="7" t="s">
        <v>157</v>
      </c>
      <c r="B65" s="23"/>
      <c r="C65" s="18" t="n">
        <v>0.410161824959799</v>
      </c>
      <c r="D65" s="18" t="n">
        <v>0.00463766710679681</v>
      </c>
      <c r="E65" s="18" t="n">
        <v>0</v>
      </c>
      <c r="F65" s="18" t="n">
        <v>0</v>
      </c>
      <c r="G65" s="18" t="n">
        <v>5.71299167062176</v>
      </c>
      <c r="H65" s="18" t="n">
        <v>0.363089634551583</v>
      </c>
      <c r="I65" s="18" t="n">
        <v>0.0977634660124056</v>
      </c>
      <c r="J65" s="18" t="n">
        <v>0.188703435649963</v>
      </c>
      <c r="K65" s="18" t="n">
        <v>0.994401101231994</v>
      </c>
      <c r="L65" s="18" t="n">
        <v>0.573002656916974</v>
      </c>
      <c r="M65" s="18" t="n">
        <v>7.28711545263586</v>
      </c>
      <c r="N65" s="18" t="n">
        <v>0</v>
      </c>
      <c r="O65" s="18" t="n">
        <v>0.0931413255863462</v>
      </c>
      <c r="P65" s="18" t="n">
        <v>1.06378201844778</v>
      </c>
      <c r="Q65" s="18" t="n">
        <v>0.821109950010313</v>
      </c>
      <c r="R65" s="18" t="n">
        <v>0.694098347265259</v>
      </c>
      <c r="S65" s="18" t="n">
        <v>0.0919560002531922</v>
      </c>
      <c r="T65" s="18" t="n">
        <v>0.380772466958556</v>
      </c>
      <c r="U65" s="18" t="n">
        <v>0.529963340496896</v>
      </c>
      <c r="V65" s="18" t="n">
        <v>1.87885457512471</v>
      </c>
      <c r="W65" s="18" t="n">
        <v>0.289240041004582</v>
      </c>
      <c r="X65" s="18" t="n">
        <v>0.53742695215333</v>
      </c>
      <c r="Y65" s="18" t="n">
        <v>0.00493948674470062</v>
      </c>
      <c r="Z65" s="18" t="n">
        <v>0.0712548508984161</v>
      </c>
      <c r="AA65" s="18" t="n">
        <v>0.0988379449943978</v>
      </c>
      <c r="AB65" s="18" t="n">
        <v>0.357464248871342</v>
      </c>
      <c r="AC65" s="18" t="n">
        <v>1.7683790104584</v>
      </c>
      <c r="AD65" s="18" t="n">
        <v>1.22408310359774</v>
      </c>
      <c r="AE65" s="18" t="n">
        <v>8.56177405777804</v>
      </c>
      <c r="AF65" s="18" t="n">
        <v>14.2186901737843</v>
      </c>
      <c r="AG65" s="18" t="n">
        <v>1.27247193624717</v>
      </c>
      <c r="AH65" s="18" t="n">
        <v>0.00211408223328166</v>
      </c>
      <c r="AI65" s="18" t="n">
        <v>0.000775372961681598</v>
      </c>
      <c r="AJ65" s="18" t="n">
        <v>5.57304667347039</v>
      </c>
      <c r="AK65" s="18" t="n">
        <v>0.0161204823983442</v>
      </c>
      <c r="AL65" s="18" t="n">
        <v>39.0050848870518</v>
      </c>
      <c r="AM65" s="18" t="n">
        <v>0.0719396400453274</v>
      </c>
      <c r="AN65" s="18" t="n">
        <v>0.0868171414350257</v>
      </c>
      <c r="AO65" s="18" t="n">
        <v>0.00544325378201639</v>
      </c>
      <c r="AP65" s="18" t="n">
        <v>0.212401677744744</v>
      </c>
      <c r="AQ65" s="18" t="n">
        <v>0.0222373486475373</v>
      </c>
      <c r="AR65" s="18" t="n">
        <v>0.299521194575164</v>
      </c>
      <c r="AS65" s="18" t="n">
        <v>0.0478161624755155</v>
      </c>
      <c r="AT65" s="18" t="n">
        <v>0.502261062583774</v>
      </c>
      <c r="AU65" s="18" t="n">
        <v>0</v>
      </c>
      <c r="AV65" s="18" t="n">
        <v>3.46372630203089</v>
      </c>
      <c r="AW65" s="18" t="n">
        <v>2.34633123181056</v>
      </c>
      <c r="AX65" s="18" t="n">
        <v>1.31989680719747</v>
      </c>
      <c r="AY65" s="18" t="n">
        <v>0.383155344001206</v>
      </c>
      <c r="AZ65" s="18" t="n">
        <v>0.628819901465582</v>
      </c>
      <c r="BA65" s="18" t="n">
        <v>18.2334301383822</v>
      </c>
      <c r="BB65" s="18" t="n">
        <v>1.43280189791847</v>
      </c>
      <c r="BC65" s="18" t="n">
        <v>0.00931337125149086</v>
      </c>
      <c r="BD65" s="18" t="n">
        <v>2.82963892691316</v>
      </c>
      <c r="BE65" s="18" t="n">
        <v>16.4651486716023</v>
      </c>
      <c r="BF65" s="18" t="n">
        <v>0.415984432922055</v>
      </c>
      <c r="BG65" s="18" t="n">
        <v>75.3781407442334</v>
      </c>
      <c r="BH65" s="18" t="n">
        <v>40.8311937258716</v>
      </c>
      <c r="BI65" s="18" t="n">
        <v>0.779866652162827</v>
      </c>
      <c r="BJ65" s="18" t="n">
        <v>0.52837824515543</v>
      </c>
      <c r="BK65" s="18" t="n">
        <v>0.565074831386379</v>
      </c>
      <c r="BL65" s="18" t="n">
        <v>0.000651049020956906</v>
      </c>
      <c r="BM65" s="18" t="n">
        <v>93.6636280976069</v>
      </c>
      <c r="BN65" s="18" t="n">
        <v>0</v>
      </c>
      <c r="BO65" s="16" t="n">
        <f aca="false">SUM(C65:BN65)</f>
        <v>354.7108660907</v>
      </c>
      <c r="BP65" s="18" t="n">
        <v>3182.76049991636</v>
      </c>
      <c r="BQ65" s="18" t="n">
        <v>0</v>
      </c>
      <c r="BR65" s="18" t="n">
        <v>0</v>
      </c>
      <c r="BS65" s="18" t="n">
        <v>0</v>
      </c>
      <c r="BT65" s="18" t="n">
        <v>0</v>
      </c>
      <c r="BU65" s="18" t="n">
        <v>1.4</v>
      </c>
      <c r="BV65" s="18" t="n">
        <v>0.4</v>
      </c>
      <c r="BW65" s="18" t="n">
        <v>5.6</v>
      </c>
      <c r="BX65" s="16" t="n">
        <f aca="false">SUM(BO65:BW65)</f>
        <v>3544.87136600706</v>
      </c>
    </row>
    <row r="66" customFormat="false" ht="12.75" hidden="false" customHeight="false" outlineLevel="0" collapsed="false">
      <c r="A66" s="7" t="s">
        <v>159</v>
      </c>
      <c r="B66" s="23"/>
      <c r="C66" s="18" t="n">
        <v>0</v>
      </c>
      <c r="D66" s="18" t="n">
        <v>0</v>
      </c>
      <c r="E66" s="18" t="n">
        <v>0</v>
      </c>
      <c r="F66" s="18" t="n">
        <v>0</v>
      </c>
      <c r="G66" s="18" t="n">
        <v>0</v>
      </c>
      <c r="H66" s="18" t="n">
        <v>0</v>
      </c>
      <c r="I66" s="18" t="n">
        <v>0</v>
      </c>
      <c r="J66" s="18" t="n">
        <v>0</v>
      </c>
      <c r="K66" s="18" t="n">
        <v>0</v>
      </c>
      <c r="L66" s="18" t="n">
        <v>0</v>
      </c>
      <c r="M66" s="18" t="n">
        <v>0</v>
      </c>
      <c r="N66" s="18" t="n">
        <v>0</v>
      </c>
      <c r="O66" s="18" t="n">
        <v>0</v>
      </c>
      <c r="P66" s="18" t="n">
        <v>0</v>
      </c>
      <c r="Q66" s="18" t="n">
        <v>0</v>
      </c>
      <c r="R66" s="18" t="n">
        <v>0</v>
      </c>
      <c r="S66" s="18" t="n">
        <v>0</v>
      </c>
      <c r="T66" s="18" t="n">
        <v>0</v>
      </c>
      <c r="U66" s="18" t="n">
        <v>0</v>
      </c>
      <c r="V66" s="18" t="n">
        <v>0</v>
      </c>
      <c r="W66" s="18" t="n">
        <v>0</v>
      </c>
      <c r="X66" s="18" t="n">
        <v>0</v>
      </c>
      <c r="Y66" s="18" t="n">
        <v>0</v>
      </c>
      <c r="Z66" s="18" t="n">
        <v>0</v>
      </c>
      <c r="AA66" s="18" t="n">
        <v>0</v>
      </c>
      <c r="AB66" s="18" t="n">
        <v>0</v>
      </c>
      <c r="AC66" s="18" t="n">
        <v>0</v>
      </c>
      <c r="AD66" s="18" t="n">
        <v>0</v>
      </c>
      <c r="AE66" s="18" t="n">
        <v>0</v>
      </c>
      <c r="AF66" s="18" t="n">
        <v>0</v>
      </c>
      <c r="AG66" s="18" t="n">
        <v>0</v>
      </c>
      <c r="AH66" s="18" t="n">
        <v>0</v>
      </c>
      <c r="AI66" s="18" t="n">
        <v>0</v>
      </c>
      <c r="AJ66" s="18" t="n">
        <v>0</v>
      </c>
      <c r="AK66" s="18" t="n">
        <v>0</v>
      </c>
      <c r="AL66" s="18" t="n">
        <v>0</v>
      </c>
      <c r="AM66" s="18" t="n">
        <v>0</v>
      </c>
      <c r="AN66" s="18" t="n">
        <v>0</v>
      </c>
      <c r="AO66" s="18" t="n">
        <v>0</v>
      </c>
      <c r="AP66" s="18" t="n">
        <v>0</v>
      </c>
      <c r="AQ66" s="18" t="n">
        <v>0</v>
      </c>
      <c r="AR66" s="18" t="n">
        <v>0</v>
      </c>
      <c r="AS66" s="18" t="n">
        <v>0</v>
      </c>
      <c r="AT66" s="18" t="n">
        <v>0</v>
      </c>
      <c r="AU66" s="18" t="n">
        <v>0</v>
      </c>
      <c r="AV66" s="18" t="n">
        <v>0</v>
      </c>
      <c r="AW66" s="18" t="n">
        <v>0</v>
      </c>
      <c r="AX66" s="18" t="n">
        <v>0</v>
      </c>
      <c r="AY66" s="18" t="n">
        <v>0</v>
      </c>
      <c r="AZ66" s="18" t="n">
        <v>0</v>
      </c>
      <c r="BA66" s="18" t="n">
        <v>0</v>
      </c>
      <c r="BB66" s="18" t="n">
        <v>0</v>
      </c>
      <c r="BC66" s="18" t="n">
        <v>0</v>
      </c>
      <c r="BD66" s="18" t="n">
        <v>0</v>
      </c>
      <c r="BE66" s="18" t="n">
        <v>0</v>
      </c>
      <c r="BF66" s="18" t="n">
        <v>0</v>
      </c>
      <c r="BG66" s="18" t="n">
        <v>0</v>
      </c>
      <c r="BH66" s="18" t="n">
        <v>0</v>
      </c>
      <c r="BI66" s="18" t="n">
        <v>0</v>
      </c>
      <c r="BJ66" s="18" t="n">
        <v>0</v>
      </c>
      <c r="BK66" s="18" t="n">
        <v>0</v>
      </c>
      <c r="BL66" s="18" t="n">
        <v>0</v>
      </c>
      <c r="BM66" s="18" t="n">
        <v>0</v>
      </c>
      <c r="BN66" s="18" t="n">
        <v>0</v>
      </c>
      <c r="BO66" s="16" t="n">
        <f aca="false">SUM(C66:BN66)</f>
        <v>0</v>
      </c>
      <c r="BP66" s="18" t="n">
        <v>424.5</v>
      </c>
      <c r="BQ66" s="18" t="n">
        <v>0</v>
      </c>
      <c r="BR66" s="18" t="n">
        <v>0</v>
      </c>
      <c r="BS66" s="18" t="n">
        <v>0</v>
      </c>
      <c r="BT66" s="18" t="n">
        <v>0</v>
      </c>
      <c r="BU66" s="18" t="n">
        <v>0</v>
      </c>
      <c r="BV66" s="18" t="n">
        <v>0</v>
      </c>
      <c r="BW66" s="18" t="n">
        <v>0</v>
      </c>
      <c r="BX66" s="16" t="n">
        <f aca="false">SUM(BO66:BW66)</f>
        <v>424.5</v>
      </c>
    </row>
    <row r="67" customFormat="false" ht="12.75" hidden="false" customHeight="false" outlineLevel="0" collapsed="false">
      <c r="A67" s="17"/>
      <c r="B67" s="24" t="s">
        <v>287</v>
      </c>
      <c r="C67" s="16" t="n">
        <f aca="false">SUM(C3:C66)</f>
        <v>5287.7073607562</v>
      </c>
      <c r="D67" s="16" t="n">
        <f aca="false">SUM(D3:D66)</f>
        <v>236.915939770936</v>
      </c>
      <c r="E67" s="16" t="n">
        <f aca="false">SUM(E3:E66)</f>
        <v>54.6827033085897</v>
      </c>
      <c r="F67" s="16" t="n">
        <f aca="false">SUM(F3:F66)</f>
        <v>289.116448425756</v>
      </c>
      <c r="G67" s="16" t="n">
        <f aca="false">SUM(G3:G66)</f>
        <v>17642.1372526963</v>
      </c>
      <c r="H67" s="16" t="n">
        <f aca="false">SUM(H3:H66)</f>
        <v>1844.1485809315</v>
      </c>
      <c r="I67" s="16" t="n">
        <f aca="false">SUM(I3:I66)</f>
        <v>1410.16396958282</v>
      </c>
      <c r="J67" s="16" t="n">
        <f aca="false">SUM(J3:J66)</f>
        <v>1320.04111354325</v>
      </c>
      <c r="K67" s="16" t="n">
        <f aca="false">SUM(K3:K66)</f>
        <v>1182.72844901425</v>
      </c>
      <c r="L67" s="16" t="n">
        <f aca="false">SUM(L3:L66)</f>
        <v>6224.67795998637</v>
      </c>
      <c r="M67" s="16" t="n">
        <f aca="false">SUM(M3:M66)</f>
        <v>9245.84370445297</v>
      </c>
      <c r="N67" s="16" t="n">
        <f aca="false">SUM(N3:N66)</f>
        <v>3406.4740485138</v>
      </c>
      <c r="O67" s="16" t="n">
        <f aca="false">SUM(O3:O66)</f>
        <v>2373.58402511988</v>
      </c>
      <c r="P67" s="16" t="n">
        <f aca="false">SUM(P3:P66)</f>
        <v>2954.31461096469</v>
      </c>
      <c r="Q67" s="16" t="n">
        <f aca="false">SUM(Q3:Q66)</f>
        <v>7186.06047577346</v>
      </c>
      <c r="R67" s="16" t="n">
        <f aca="false">SUM(R3:R66)</f>
        <v>5068.0889152949</v>
      </c>
      <c r="S67" s="16" t="n">
        <f aca="false">SUM(S3:S66)</f>
        <v>976.414805673512</v>
      </c>
      <c r="T67" s="16" t="n">
        <f aca="false">SUM(T3:T66)</f>
        <v>1000.50028576084</v>
      </c>
      <c r="U67" s="16" t="n">
        <f aca="false">SUM(U3:U66)</f>
        <v>2753.53775036214</v>
      </c>
      <c r="V67" s="16" t="n">
        <f aca="false">SUM(V3:V66)</f>
        <v>3018.19498735736</v>
      </c>
      <c r="W67" s="16" t="n">
        <f aca="false">SUM(W3:W66)</f>
        <v>943.820527646276</v>
      </c>
      <c r="X67" s="16" t="n">
        <f aca="false">SUM(X3:X66)</f>
        <v>1669.93815530652</v>
      </c>
      <c r="Y67" s="16" t="n">
        <f aca="false">SUM(Y3:Y66)</f>
        <v>1822.18133388133</v>
      </c>
      <c r="Z67" s="16" t="n">
        <f aca="false">SUM(Z3:Z66)</f>
        <v>4283.75532882675</v>
      </c>
      <c r="AA67" s="16" t="n">
        <f aca="false">SUM(AA3:AA66)</f>
        <v>1462.38940089652</v>
      </c>
      <c r="AB67" s="16" t="n">
        <f aca="false">SUM(AB3:AB66)</f>
        <v>3625.58294980899</v>
      </c>
      <c r="AC67" s="16" t="n">
        <f aca="false">SUM(AC3:AC66)</f>
        <v>40442.1702630167</v>
      </c>
      <c r="AD67" s="16" t="n">
        <f aca="false">SUM(AD3:AD66)</f>
        <v>3542.41881426784</v>
      </c>
      <c r="AE67" s="16" t="n">
        <f aca="false">SUM(AE3:AE66)</f>
        <v>14079.4186577839</v>
      </c>
      <c r="AF67" s="16" t="n">
        <f aca="false">SUM(AF3:AF66)</f>
        <v>9306.00729175126</v>
      </c>
      <c r="AG67" s="16" t="n">
        <f aca="false">SUM(AG3:AG66)</f>
        <v>8018.73187354342</v>
      </c>
      <c r="AH67" s="16" t="n">
        <f aca="false">SUM(AH3:AH66)</f>
        <v>590.423220811732</v>
      </c>
      <c r="AI67" s="16" t="n">
        <f aca="false">SUM(AI3:AI66)</f>
        <v>973.252630189766</v>
      </c>
      <c r="AJ67" s="16" t="n">
        <f aca="false">SUM(AJ3:AJ66)</f>
        <v>9881.67128532243</v>
      </c>
      <c r="AK67" s="16" t="n">
        <f aca="false">SUM(AK3:AK66)</f>
        <v>670.748666124881</v>
      </c>
      <c r="AL67" s="16" t="n">
        <f aca="false">SUM(AL3:AL66)</f>
        <v>7713.86990069785</v>
      </c>
      <c r="AM67" s="16" t="n">
        <f aca="false">SUM(AM3:AM66)</f>
        <v>1389.89944942836</v>
      </c>
      <c r="AN67" s="16" t="n">
        <f aca="false">SUM(AN3:AN66)</f>
        <v>1669.60997200839</v>
      </c>
      <c r="AO67" s="16" t="n">
        <f aca="false">SUM(AO3:AO66)</f>
        <v>3005.87877451858</v>
      </c>
      <c r="AP67" s="16" t="n">
        <f aca="false">SUM(AP3:AP66)</f>
        <v>5479.65346649558</v>
      </c>
      <c r="AQ67" s="16" t="n">
        <f aca="false">SUM(AQ3:AQ66)</f>
        <v>8069.71965374715</v>
      </c>
      <c r="AR67" s="16" t="n">
        <f aca="false">SUM(AR3:AR66)</f>
        <v>4569.11369408337</v>
      </c>
      <c r="AS67" s="16" t="n">
        <f aca="false">SUM(AS3:AS66)</f>
        <v>3997.82354315097</v>
      </c>
      <c r="AT67" s="16" t="n">
        <f aca="false">SUM(AT3:AT66)</f>
        <v>7370.94985923232</v>
      </c>
      <c r="AU67" s="16" t="n">
        <f aca="false">SUM(AU3:AU66)</f>
        <v>4556.71770715968</v>
      </c>
      <c r="AV67" s="16" t="n">
        <f aca="false">SUM(AV3:AV66)</f>
        <v>14530.7007727671</v>
      </c>
      <c r="AW67" s="16" t="n">
        <f aca="false">SUM(AW3:AW66)</f>
        <v>5740.77083984646</v>
      </c>
      <c r="AX67" s="16" t="n">
        <f aca="false">SUM(AX3:AX66)</f>
        <v>876.375378147987</v>
      </c>
      <c r="AY67" s="16" t="n">
        <f aca="false">SUM(AY3:AY66)</f>
        <v>3130.0879198192</v>
      </c>
      <c r="AZ67" s="16" t="n">
        <f aca="false">SUM(AZ3:AZ66)</f>
        <v>1441.02885715014</v>
      </c>
      <c r="BA67" s="16" t="n">
        <f aca="false">SUM(BA3:BA66)</f>
        <v>3094.01918976854</v>
      </c>
      <c r="BB67" s="16" t="n">
        <f aca="false">SUM(BB3:BB66)</f>
        <v>1032.4836933773</v>
      </c>
      <c r="BC67" s="16" t="n">
        <f aca="false">SUM(BC3:BC66)</f>
        <v>825.942418228371</v>
      </c>
      <c r="BD67" s="16" t="n">
        <f aca="false">SUM(BD3:BD66)</f>
        <v>5835.62096486152</v>
      </c>
      <c r="BE67" s="16" t="n">
        <f aca="false">SUM(BE3:BE66)</f>
        <v>7753.364218536</v>
      </c>
      <c r="BF67" s="16" t="n">
        <f aca="false">SUM(BF3:BF66)</f>
        <v>3366.22600395451</v>
      </c>
      <c r="BG67" s="16" t="n">
        <f aca="false">SUM(BG3:BG66)</f>
        <v>13072.8887166905</v>
      </c>
      <c r="BH67" s="16" t="n">
        <f aca="false">SUM(BH3:BH66)</f>
        <v>2560.6989992361</v>
      </c>
      <c r="BI67" s="16" t="n">
        <f aca="false">SUM(BI3:BI66)</f>
        <v>1645.11420176439</v>
      </c>
      <c r="BJ67" s="16" t="n">
        <f aca="false">SUM(BJ3:BJ66)</f>
        <v>1328.34830732725</v>
      </c>
      <c r="BK67" s="16" t="n">
        <f aca="false">SUM(BK3:BK66)</f>
        <v>3025.29227208996</v>
      </c>
      <c r="BL67" s="16" t="n">
        <f aca="false">SUM(BL3:BL66)</f>
        <v>131.801341531524</v>
      </c>
      <c r="BM67" s="16" t="n">
        <f aca="false">SUM(BM3:BM66)</f>
        <v>1508.59851121044</v>
      </c>
      <c r="BN67" s="16" t="n">
        <f aca="false">SUM(BN3:BN66)</f>
        <v>0</v>
      </c>
      <c r="BO67" s="16" t="n">
        <f aca="false">SUM(BO3:BO66)</f>
        <v>293510.442413297</v>
      </c>
      <c r="BP67" s="16" t="n">
        <f aca="false">SUM(BP3:BP66)</f>
        <v>151949.551517536</v>
      </c>
      <c r="BQ67" s="16" t="n">
        <f aca="false">SUM(BQ3:BQ66)</f>
        <v>5156</v>
      </c>
      <c r="BR67" s="16" t="n">
        <f aca="false">SUM(BR3:BR66)</f>
        <v>96588.0874195674</v>
      </c>
      <c r="BS67" s="16" t="n">
        <f aca="false">SUM(BS3:BS66)</f>
        <v>64910.5956832796</v>
      </c>
      <c r="BT67" s="16" t="n">
        <f aca="false">SUM(BT3:BT66)</f>
        <v>363.656889385274</v>
      </c>
      <c r="BU67" s="16" t="n">
        <f aca="false">SUM(BU3:BU66)</f>
        <v>126119.945813786</v>
      </c>
      <c r="BV67" s="16" t="n">
        <f aca="false">SUM(BV3:BV66)</f>
        <v>38003.9650748455</v>
      </c>
      <c r="BW67" s="16" t="n">
        <f aca="false">SUM(BW3:BW66)</f>
        <v>65873.0040189147</v>
      </c>
      <c r="BX67" s="16" t="n">
        <f aca="false">SUM(BO67:BW67)</f>
        <v>842475.248830611</v>
      </c>
    </row>
    <row r="68" customFormat="false" ht="12.75" hidden="false" customHeight="false" outlineLevel="0" collapsed="false">
      <c r="A68" s="17"/>
      <c r="B68" s="24" t="s">
        <v>288</v>
      </c>
      <c r="C68" s="18" t="n">
        <v>1097.17522675109</v>
      </c>
      <c r="D68" s="18" t="n">
        <v>70.6886587541797</v>
      </c>
      <c r="E68" s="18" t="n">
        <v>14.0496920347112</v>
      </c>
      <c r="F68" s="18" t="n">
        <v>123.497889177928</v>
      </c>
      <c r="G68" s="18" t="n">
        <v>12912.467405365</v>
      </c>
      <c r="H68" s="18" t="n">
        <v>1720.30626997499</v>
      </c>
      <c r="I68" s="18" t="n">
        <v>961.810812935614</v>
      </c>
      <c r="J68" s="18" t="n">
        <v>1890.85701985658</v>
      </c>
      <c r="K68" s="18" t="n">
        <v>768.264059607811</v>
      </c>
      <c r="L68" s="18" t="n">
        <v>17707.8839071278</v>
      </c>
      <c r="M68" s="18" t="n">
        <v>13543.7233865153</v>
      </c>
      <c r="N68" s="18" t="n">
        <v>6596.17526152077</v>
      </c>
      <c r="O68" s="18" t="n">
        <v>2517.66589990735</v>
      </c>
      <c r="P68" s="18" t="n">
        <v>1545.54306412642</v>
      </c>
      <c r="Q68" s="18" t="n">
        <v>8488.55689213252</v>
      </c>
      <c r="R68" s="18" t="n">
        <v>2596.82356270567</v>
      </c>
      <c r="S68" s="18" t="n">
        <v>1223.89605770757</v>
      </c>
      <c r="T68" s="18" t="n">
        <v>1201.48507522461</v>
      </c>
      <c r="U68" s="18" t="n">
        <v>3128.40979497718</v>
      </c>
      <c r="V68" s="18" t="n">
        <v>9226.98583675106</v>
      </c>
      <c r="W68" s="18" t="n">
        <v>385.278961305368</v>
      </c>
      <c r="X68" s="18" t="n">
        <v>1287.13784587503</v>
      </c>
      <c r="Y68" s="18" t="n">
        <v>1300.85119193434</v>
      </c>
      <c r="Z68" s="18" t="n">
        <v>1778.78525664251</v>
      </c>
      <c r="AA68" s="18" t="n">
        <v>43.879103486341</v>
      </c>
      <c r="AB68" s="18" t="n">
        <v>1795.53944551608</v>
      </c>
      <c r="AC68" s="18" t="n">
        <v>6860.66156739098</v>
      </c>
      <c r="AD68" s="18" t="n">
        <v>3579.17140070202</v>
      </c>
      <c r="AE68" s="18" t="n">
        <v>14701.8059008686</v>
      </c>
      <c r="AF68" s="18" t="n">
        <v>1470.71897858604</v>
      </c>
      <c r="AG68" s="18" t="n">
        <v>3295.16021994362</v>
      </c>
      <c r="AH68" s="18" t="n">
        <v>963.103449345649</v>
      </c>
      <c r="AI68" s="18" t="n">
        <v>2079.08609802178</v>
      </c>
      <c r="AJ68" s="18" t="n">
        <v>6463.41487086602</v>
      </c>
      <c r="AK68" s="18" t="n">
        <v>1041.00974903073</v>
      </c>
      <c r="AL68" s="18" t="n">
        <v>1447.95895888463</v>
      </c>
      <c r="AM68" s="18" t="n">
        <v>611.591988253114</v>
      </c>
      <c r="AN68" s="18" t="n">
        <v>598.546155045781</v>
      </c>
      <c r="AO68" s="18" t="n">
        <v>3271.87715916663</v>
      </c>
      <c r="AP68" s="18" t="n">
        <v>2217.64429668545</v>
      </c>
      <c r="AQ68" s="18" t="n">
        <v>2994.11393627399</v>
      </c>
      <c r="AR68" s="18" t="n">
        <v>1290.16648430098</v>
      </c>
      <c r="AS68" s="18" t="n">
        <v>2257.79807173164</v>
      </c>
      <c r="AT68" s="18" t="n">
        <v>309.173732096344</v>
      </c>
      <c r="AU68" s="18" t="n">
        <v>338.124681334166</v>
      </c>
      <c r="AV68" s="18" t="n">
        <v>6303.37284023795</v>
      </c>
      <c r="AW68" s="18" t="n">
        <v>945.431710680377</v>
      </c>
      <c r="AX68" s="18" t="n">
        <v>976.706719185938</v>
      </c>
      <c r="AY68" s="18" t="n">
        <v>1383.46224833167</v>
      </c>
      <c r="AZ68" s="18" t="n">
        <v>281.477882458721</v>
      </c>
      <c r="BA68" s="18" t="n">
        <v>1592.41931776967</v>
      </c>
      <c r="BB68" s="18" t="n">
        <v>279.069164986234</v>
      </c>
      <c r="BC68" s="18" t="n">
        <v>1837.06552576747</v>
      </c>
      <c r="BD68" s="18" t="n">
        <v>872.724357648974</v>
      </c>
      <c r="BE68" s="18" t="n">
        <v>878.100780582288</v>
      </c>
      <c r="BF68" s="18" t="n">
        <v>622.427926222931</v>
      </c>
      <c r="BG68" s="18" t="n">
        <v>2512.18743158281</v>
      </c>
      <c r="BH68" s="18" t="n">
        <v>392.392780738392</v>
      </c>
      <c r="BI68" s="18" t="n">
        <v>364.44659317556</v>
      </c>
      <c r="BJ68" s="18" t="n">
        <v>210.578667801246</v>
      </c>
      <c r="BK68" s="18" t="n">
        <v>552.093826654842</v>
      </c>
      <c r="BL68" s="18" t="n">
        <v>57.9203184835934</v>
      </c>
      <c r="BM68" s="18" t="n">
        <v>182.907644497353</v>
      </c>
      <c r="BN68" s="18" t="n">
        <v>0</v>
      </c>
      <c r="BO68" s="16" t="n">
        <f aca="false">SUM(C68:BN68)</f>
        <v>169963.651013248</v>
      </c>
      <c r="BP68" s="18" t="n">
        <v>24993.1771899509</v>
      </c>
      <c r="BQ68" s="18" t="n">
        <v>0</v>
      </c>
      <c r="BR68" s="18" t="n">
        <v>1080.7146960741</v>
      </c>
      <c r="BS68" s="18" t="n">
        <v>22135.0689160655</v>
      </c>
      <c r="BT68" s="18" t="n">
        <v>1736.76203442964</v>
      </c>
      <c r="BU68" s="18" t="n">
        <v>47990.0876707658</v>
      </c>
      <c r="BV68" s="18" t="n">
        <v>13904.7448290575</v>
      </c>
      <c r="BW68" s="18" t="n">
        <v>31582.2617958304</v>
      </c>
      <c r="BX68" s="16" t="n">
        <f aca="false">SUM(BO68:BW68)</f>
        <v>313386.468145422</v>
      </c>
    </row>
    <row r="69" customFormat="false" ht="12.75" hidden="false" customHeight="false" outlineLevel="0" collapsed="false">
      <c r="A69" s="17" t="s">
        <v>256</v>
      </c>
      <c r="B69" s="24" t="s">
        <v>257</v>
      </c>
      <c r="C69" s="18" t="n">
        <v>173.202640851767</v>
      </c>
      <c r="D69" s="18" t="n">
        <v>0</v>
      </c>
      <c r="E69" s="18" t="n">
        <v>0</v>
      </c>
      <c r="F69" s="18" t="n">
        <v>0.211878757973846</v>
      </c>
      <c r="G69" s="18" t="n">
        <v>40.2256821094903</v>
      </c>
      <c r="H69" s="18" t="n">
        <v>1.90543481855436</v>
      </c>
      <c r="I69" s="18" t="n">
        <v>1.06368963503888</v>
      </c>
      <c r="J69" s="18" t="n">
        <v>0.743657060379186</v>
      </c>
      <c r="K69" s="18" t="n">
        <v>0.92806403367849</v>
      </c>
      <c r="L69" s="18" t="n">
        <v>2.43568535129946</v>
      </c>
      <c r="M69" s="18" t="n">
        <v>7.17402478007114</v>
      </c>
      <c r="N69" s="18" t="n">
        <v>2.30050366153537</v>
      </c>
      <c r="O69" s="18" t="n">
        <v>2.52066711173018</v>
      </c>
      <c r="P69" s="18" t="n">
        <v>4.95676902181873</v>
      </c>
      <c r="Q69" s="18" t="n">
        <v>3.02092141680788</v>
      </c>
      <c r="R69" s="18" t="n">
        <v>6.06244967866293</v>
      </c>
      <c r="S69" s="18" t="n">
        <v>1.90575623500421</v>
      </c>
      <c r="T69" s="18" t="n">
        <v>1.94660006402287</v>
      </c>
      <c r="U69" s="18" t="n">
        <v>4.99618298117908</v>
      </c>
      <c r="V69" s="18" t="n">
        <v>5.65091793666106</v>
      </c>
      <c r="W69" s="18" t="n">
        <v>0.669337550043215</v>
      </c>
      <c r="X69" s="18" t="n">
        <v>2.26542356590096</v>
      </c>
      <c r="Y69" s="18" t="n">
        <v>3.77677732914076</v>
      </c>
      <c r="Z69" s="18" t="n">
        <v>2.80300512103559</v>
      </c>
      <c r="AA69" s="18" t="n">
        <v>0.493209948809478</v>
      </c>
      <c r="AB69" s="18" t="n">
        <v>7.1162016724398</v>
      </c>
      <c r="AC69" s="18" t="n">
        <v>513.882246383378</v>
      </c>
      <c r="AD69" s="18" t="n">
        <v>18.1903895371044</v>
      </c>
      <c r="AE69" s="18" t="n">
        <v>78.9057474321321</v>
      </c>
      <c r="AF69" s="18" t="n">
        <v>22.4046683575326</v>
      </c>
      <c r="AG69" s="18" t="n">
        <v>35.5536468877913</v>
      </c>
      <c r="AH69" s="18" t="n">
        <v>0.871064488516839</v>
      </c>
      <c r="AI69" s="18" t="n">
        <v>19.7829475575857</v>
      </c>
      <c r="AJ69" s="18" t="n">
        <v>76.4327798414285</v>
      </c>
      <c r="AK69" s="18" t="n">
        <v>156.9860857853</v>
      </c>
      <c r="AL69" s="18" t="n">
        <v>70.3637709632559</v>
      </c>
      <c r="AM69" s="18" t="n">
        <v>2.48175234768492</v>
      </c>
      <c r="AN69" s="18" t="n">
        <v>17.2487222619906</v>
      </c>
      <c r="AO69" s="18" t="n">
        <v>4.69478604579321</v>
      </c>
      <c r="AP69" s="18" t="n">
        <v>23.6324777805293</v>
      </c>
      <c r="AQ69" s="18" t="n">
        <v>385.604163647163</v>
      </c>
      <c r="AR69" s="18" t="n">
        <v>304.607945344379</v>
      </c>
      <c r="AS69" s="18" t="n">
        <v>259.104297910553</v>
      </c>
      <c r="AT69" s="18" t="n">
        <v>10.7717243469231</v>
      </c>
      <c r="AU69" s="18" t="n">
        <v>256.648356659</v>
      </c>
      <c r="AV69" s="18" t="n">
        <v>676.452189673708</v>
      </c>
      <c r="AW69" s="18" t="n">
        <v>29.267754679079</v>
      </c>
      <c r="AX69" s="18" t="n">
        <v>6.07560870700126</v>
      </c>
      <c r="AY69" s="18" t="n">
        <v>3.01877077293795</v>
      </c>
      <c r="AZ69" s="18" t="n">
        <v>1.75454188173539</v>
      </c>
      <c r="BA69" s="18" t="n">
        <v>18.1398616287152</v>
      </c>
      <c r="BB69" s="18" t="n">
        <v>17.3626938743279</v>
      </c>
      <c r="BC69" s="18" t="n">
        <v>126.994296493335</v>
      </c>
      <c r="BD69" s="18" t="n">
        <v>104.088901488281</v>
      </c>
      <c r="BE69" s="18" t="n">
        <v>893.568530965413</v>
      </c>
      <c r="BF69" s="18" t="n">
        <v>538.690380198172</v>
      </c>
      <c r="BG69" s="18" t="n">
        <v>1396.46033158772</v>
      </c>
      <c r="BH69" s="18" t="n">
        <v>342.687859025447</v>
      </c>
      <c r="BI69" s="18" t="n">
        <v>22.4497480908938</v>
      </c>
      <c r="BJ69" s="18" t="n">
        <v>16.5043207916069</v>
      </c>
      <c r="BK69" s="18" t="n">
        <v>319.934781680886</v>
      </c>
      <c r="BL69" s="18" t="n">
        <v>0.594354002195782</v>
      </c>
      <c r="BM69" s="18" t="n">
        <v>47.8416729329797</v>
      </c>
      <c r="BN69" s="18" t="n">
        <v>0</v>
      </c>
      <c r="BO69" s="16" t="n">
        <f aca="false">SUM(C69:BN69)</f>
        <v>7098.42965274552</v>
      </c>
      <c r="BP69" s="18" t="n">
        <v>16316.9987362664</v>
      </c>
      <c r="BQ69" s="18" t="n">
        <v>0</v>
      </c>
      <c r="BR69" s="18" t="n">
        <v>259.811984</v>
      </c>
      <c r="BS69" s="18" t="n">
        <v>3902.59137584158</v>
      </c>
      <c r="BT69" s="18" t="n">
        <v>0</v>
      </c>
      <c r="BU69" s="18" t="n">
        <v>0</v>
      </c>
      <c r="BV69" s="18" t="n">
        <v>0</v>
      </c>
      <c r="BW69" s="18" t="n">
        <v>0</v>
      </c>
      <c r="BX69" s="16" t="n">
        <f aca="false">SUM(BO69:BW69)</f>
        <v>27577.8317488535</v>
      </c>
    </row>
    <row r="70" customFormat="false" ht="12.75" hidden="false" customHeight="false" outlineLevel="0" collapsed="false">
      <c r="A70" s="17" t="s">
        <v>276</v>
      </c>
      <c r="B70" s="24" t="s">
        <v>283</v>
      </c>
      <c r="C70" s="18" t="n">
        <v>50.1998306782203</v>
      </c>
      <c r="D70" s="18" t="n">
        <v>12.9953145634841</v>
      </c>
      <c r="E70" s="18" t="n">
        <v>3.16419381564045</v>
      </c>
      <c r="F70" s="18" t="n">
        <v>11.5808047169697</v>
      </c>
      <c r="G70" s="18" t="n">
        <v>158.076462357124</v>
      </c>
      <c r="H70" s="18" t="n">
        <v>75.9303053662063</v>
      </c>
      <c r="I70" s="18" t="n">
        <v>24.8629227465882</v>
      </c>
      <c r="J70" s="18" t="n">
        <v>17.7643586095797</v>
      </c>
      <c r="K70" s="18" t="n">
        <v>12.0673280130006</v>
      </c>
      <c r="L70" s="18" t="n">
        <v>41.5996038201439</v>
      </c>
      <c r="M70" s="18" t="n">
        <v>164.858797481347</v>
      </c>
      <c r="N70" s="18" t="n">
        <v>22.157490357354</v>
      </c>
      <c r="O70" s="18" t="n">
        <v>54.5253975366213</v>
      </c>
      <c r="P70" s="18" t="n">
        <v>38.305315427327</v>
      </c>
      <c r="Q70" s="18" t="n">
        <v>55.049128364167</v>
      </c>
      <c r="R70" s="18" t="n">
        <v>40.9188905219048</v>
      </c>
      <c r="S70" s="18" t="n">
        <v>11.1880318961462</v>
      </c>
      <c r="T70" s="18" t="n">
        <v>14.3688592010727</v>
      </c>
      <c r="U70" s="18" t="n">
        <v>25.6705774137198</v>
      </c>
      <c r="V70" s="18" t="n">
        <v>63.0710606659356</v>
      </c>
      <c r="W70" s="18" t="n">
        <v>3.12806189414202</v>
      </c>
      <c r="X70" s="18" t="n">
        <v>24.4685252032443</v>
      </c>
      <c r="Y70" s="18" t="n">
        <v>19.4911734810841</v>
      </c>
      <c r="Z70" s="18" t="n">
        <v>62.7474716751327</v>
      </c>
      <c r="AA70" s="18" t="n">
        <v>2.94212518252237</v>
      </c>
      <c r="AB70" s="18" t="n">
        <v>68.8497173654042</v>
      </c>
      <c r="AC70" s="18" t="n">
        <v>386.607619697193</v>
      </c>
      <c r="AD70" s="18" t="n">
        <v>82.5243533723756</v>
      </c>
      <c r="AE70" s="18" t="n">
        <v>210.673053681821</v>
      </c>
      <c r="AF70" s="18" t="n">
        <v>81.8744563667214</v>
      </c>
      <c r="AG70" s="18" t="n">
        <v>144.171880747564</v>
      </c>
      <c r="AH70" s="18" t="n">
        <v>7.71131889583061</v>
      </c>
      <c r="AI70" s="18" t="n">
        <v>6.37446493854848</v>
      </c>
      <c r="AJ70" s="18" t="n">
        <v>131.078300056953</v>
      </c>
      <c r="AK70" s="18" t="n">
        <v>13.1564016113273</v>
      </c>
      <c r="AL70" s="18" t="n">
        <v>453.405207019987</v>
      </c>
      <c r="AM70" s="18" t="n">
        <v>-5.37496519299092</v>
      </c>
      <c r="AN70" s="18" t="n">
        <v>8.08759829563121</v>
      </c>
      <c r="AO70" s="18" t="n">
        <v>13.7539835222411</v>
      </c>
      <c r="AP70" s="18" t="n">
        <v>36.0754137417137</v>
      </c>
      <c r="AQ70" s="18" t="n">
        <v>110.659328506961</v>
      </c>
      <c r="AR70" s="18" t="n">
        <v>30.4148823093763</v>
      </c>
      <c r="AS70" s="18" t="n">
        <v>20.6762735160475</v>
      </c>
      <c r="AT70" s="18" t="n">
        <v>51.8079820518815</v>
      </c>
      <c r="AU70" s="18" t="n">
        <v>45.2997254334063</v>
      </c>
      <c r="AV70" s="18" t="n">
        <v>203.070913409303</v>
      </c>
      <c r="AW70" s="18" t="n">
        <v>49.9317174541385</v>
      </c>
      <c r="AX70" s="18" t="n">
        <v>6.3443705994573</v>
      </c>
      <c r="AY70" s="18" t="n">
        <v>9.73068652848004</v>
      </c>
      <c r="AZ70" s="18" t="n">
        <v>8.14495456027778</v>
      </c>
      <c r="BA70" s="18" t="n">
        <v>190.424994527036</v>
      </c>
      <c r="BB70" s="18" t="n">
        <v>6.88512234881266</v>
      </c>
      <c r="BC70" s="18" t="n">
        <v>2.68860632735844</v>
      </c>
      <c r="BD70" s="18" t="n">
        <v>84.1655413724498</v>
      </c>
      <c r="BE70" s="18" t="n">
        <v>12.3606351498382</v>
      </c>
      <c r="BF70" s="18" t="n">
        <v>35.2517824121293</v>
      </c>
      <c r="BG70" s="18" t="n">
        <v>183.652980045024</v>
      </c>
      <c r="BH70" s="18" t="n">
        <v>16.2275241796035</v>
      </c>
      <c r="BI70" s="18" t="n">
        <v>13.4882028172165</v>
      </c>
      <c r="BJ70" s="18" t="n">
        <v>22.4664955687929</v>
      </c>
      <c r="BK70" s="18" t="n">
        <v>9.67919946988185</v>
      </c>
      <c r="BL70" s="18" t="n">
        <v>4.87845734194982</v>
      </c>
      <c r="BM70" s="18" t="n">
        <v>27.7537735826066</v>
      </c>
      <c r="BN70" s="18" t="n">
        <v>0</v>
      </c>
      <c r="BO70" s="16" t="n">
        <f aca="false">SUM(C70:BN70)</f>
        <v>3796.10498462103</v>
      </c>
      <c r="BP70" s="18" t="n">
        <v>6990.51617324722</v>
      </c>
      <c r="BQ70" s="18" t="n">
        <v>0</v>
      </c>
      <c r="BR70" s="18" t="n">
        <v>122.297884358548</v>
      </c>
      <c r="BS70" s="18" t="n">
        <v>4031.97122210722</v>
      </c>
      <c r="BT70" s="18" t="n">
        <v>-6.88582836515199</v>
      </c>
      <c r="BU70" s="18" t="n">
        <v>282.466515448333</v>
      </c>
      <c r="BV70" s="18" t="n">
        <v>99.2900960970148</v>
      </c>
      <c r="BW70" s="18" t="n">
        <v>10.0341852549584</v>
      </c>
      <c r="BX70" s="16" t="n">
        <f aca="false">SUM(BO70:BW70)</f>
        <v>15325.7952327692</v>
      </c>
    </row>
    <row r="71" customFormat="false" ht="12.75" hidden="false" customHeight="false" outlineLevel="0" collapsed="false">
      <c r="A71" s="17"/>
      <c r="B71" s="24" t="s">
        <v>284</v>
      </c>
      <c r="C71" s="16" t="n">
        <f aca="false">SUM(C67:C70)</f>
        <v>6608.28505903728</v>
      </c>
      <c r="D71" s="16" t="n">
        <f aca="false">SUM(D67:D70)</f>
        <v>320.5999130886</v>
      </c>
      <c r="E71" s="16" t="n">
        <f aca="false">SUM(E67:E70)</f>
        <v>71.8965891589413</v>
      </c>
      <c r="F71" s="16" t="n">
        <f aca="false">SUM(F67:F70)</f>
        <v>424.407021078628</v>
      </c>
      <c r="G71" s="16" t="n">
        <f aca="false">SUM(G67:G70)</f>
        <v>30752.9068025279</v>
      </c>
      <c r="H71" s="16" t="n">
        <f aca="false">SUM(H67:H70)</f>
        <v>3642.29059109124</v>
      </c>
      <c r="I71" s="16" t="n">
        <f aca="false">SUM(I67:I70)</f>
        <v>2397.90139490006</v>
      </c>
      <c r="J71" s="16" t="n">
        <f aca="false">SUM(J67:J70)</f>
        <v>3229.40614906979</v>
      </c>
      <c r="K71" s="16" t="n">
        <f aca="false">SUM(K67:K70)</f>
        <v>1963.98790066874</v>
      </c>
      <c r="L71" s="16" t="n">
        <f aca="false">SUM(L67:L70)</f>
        <v>23976.5971562856</v>
      </c>
      <c r="M71" s="16" t="n">
        <f aca="false">SUM(M67:M70)</f>
        <v>22961.5999132297</v>
      </c>
      <c r="N71" s="16" t="n">
        <f aca="false">SUM(N67:N70)</f>
        <v>10027.1073040535</v>
      </c>
      <c r="O71" s="16" t="n">
        <f aca="false">SUM(O67:O70)</f>
        <v>4948.29598967558</v>
      </c>
      <c r="P71" s="16" t="n">
        <f aca="false">SUM(P67:P70)</f>
        <v>4543.11975954025</v>
      </c>
      <c r="Q71" s="16" t="n">
        <f aca="false">SUM(Q67:Q70)</f>
        <v>15732.687417687</v>
      </c>
      <c r="R71" s="16" t="n">
        <f aca="false">SUM(R67:R70)</f>
        <v>7711.89381820114</v>
      </c>
      <c r="S71" s="16" t="n">
        <f aca="false">SUM(S67:S70)</f>
        <v>2213.40465151223</v>
      </c>
      <c r="T71" s="16" t="n">
        <f aca="false">SUM(T67:T70)</f>
        <v>2218.30082025055</v>
      </c>
      <c r="U71" s="16" t="n">
        <f aca="false">SUM(U67:U70)</f>
        <v>5912.61430573421</v>
      </c>
      <c r="V71" s="16" t="n">
        <f aca="false">SUM(V67:V70)</f>
        <v>12313.902802711</v>
      </c>
      <c r="W71" s="16" t="n">
        <f aca="false">SUM(W67:W70)</f>
        <v>1332.89688839583</v>
      </c>
      <c r="X71" s="16" t="n">
        <f aca="false">SUM(X67:X70)</f>
        <v>2983.8099499507</v>
      </c>
      <c r="Y71" s="16" t="n">
        <f aca="false">SUM(Y67:Y70)</f>
        <v>3146.30047662589</v>
      </c>
      <c r="Z71" s="16" t="n">
        <f aca="false">SUM(Z67:Z70)</f>
        <v>6128.09106226542</v>
      </c>
      <c r="AA71" s="16" t="n">
        <f aca="false">SUM(AA67:AA70)</f>
        <v>1509.70383951419</v>
      </c>
      <c r="AB71" s="16" t="n">
        <f aca="false">SUM(AB67:AB70)</f>
        <v>5497.08831436291</v>
      </c>
      <c r="AC71" s="16" t="n">
        <f aca="false">SUM(AC67:AC70)</f>
        <v>48203.3216964882</v>
      </c>
      <c r="AD71" s="16" t="n">
        <f aca="false">SUM(AD67:AD70)</f>
        <v>7222.30495787934</v>
      </c>
      <c r="AE71" s="16" t="n">
        <f aca="false">SUM(AE67:AE70)</f>
        <v>29070.8033597665</v>
      </c>
      <c r="AF71" s="16" t="n">
        <f aca="false">SUM(AF67:AF70)</f>
        <v>10881.0053950616</v>
      </c>
      <c r="AG71" s="16" t="n">
        <f aca="false">SUM(AG67:AG70)</f>
        <v>11493.6176211224</v>
      </c>
      <c r="AH71" s="16" t="n">
        <f aca="false">SUM(AH67:AH70)</f>
        <v>1562.10905354173</v>
      </c>
      <c r="AI71" s="16" t="n">
        <f aca="false">SUM(AI67:AI70)</f>
        <v>3078.49614070768</v>
      </c>
      <c r="AJ71" s="16" t="n">
        <f aca="false">SUM(AJ67:AJ70)</f>
        <v>16552.5972360868</v>
      </c>
      <c r="AK71" s="16" t="n">
        <f aca="false">SUM(AK67:AK70)</f>
        <v>1881.90090255224</v>
      </c>
      <c r="AL71" s="16" t="n">
        <f aca="false">SUM(AL67:AL70)</f>
        <v>9685.59783756572</v>
      </c>
      <c r="AM71" s="16" t="n">
        <f aca="false">SUM(AM67:AM70)</f>
        <v>1998.59822483617</v>
      </c>
      <c r="AN71" s="16" t="n">
        <f aca="false">SUM(AN67:AN70)</f>
        <v>2293.49244761179</v>
      </c>
      <c r="AO71" s="16" t="n">
        <f aca="false">SUM(AO67:AO70)</f>
        <v>6296.20470325324</v>
      </c>
      <c r="AP71" s="16" t="n">
        <f aca="false">SUM(AP67:AP70)</f>
        <v>7757.00565470328</v>
      </c>
      <c r="AQ71" s="16" t="n">
        <f aca="false">SUM(AQ67:AQ70)</f>
        <v>11560.0970821753</v>
      </c>
      <c r="AR71" s="16" t="n">
        <f aca="false">SUM(AR67:AR70)</f>
        <v>6194.3030060381</v>
      </c>
      <c r="AS71" s="16" t="n">
        <f aca="false">SUM(AS67:AS70)</f>
        <v>6535.40218630922</v>
      </c>
      <c r="AT71" s="16" t="n">
        <f aca="false">SUM(AT67:AT70)</f>
        <v>7742.70329772747</v>
      </c>
      <c r="AU71" s="16" t="n">
        <f aca="false">SUM(AU67:AU70)</f>
        <v>5196.79047058625</v>
      </c>
      <c r="AV71" s="16" t="n">
        <f aca="false">SUM(AV67:AV70)</f>
        <v>21713.5967160881</v>
      </c>
      <c r="AW71" s="16" t="n">
        <f aca="false">SUM(AW67:AW70)</f>
        <v>6765.40202266006</v>
      </c>
      <c r="AX71" s="16" t="n">
        <f aca="false">SUM(AX67:AX70)</f>
        <v>1865.50207664038</v>
      </c>
      <c r="AY71" s="16" t="n">
        <f aca="false">SUM(AY67:AY70)</f>
        <v>4526.29962545229</v>
      </c>
      <c r="AZ71" s="16" t="n">
        <f aca="false">SUM(AZ67:AZ70)</f>
        <v>1732.40623605088</v>
      </c>
      <c r="BA71" s="16" t="n">
        <f aca="false">SUM(BA67:BA70)</f>
        <v>4895.00336369397</v>
      </c>
      <c r="BB71" s="16" t="n">
        <f aca="false">SUM(BB67:BB70)</f>
        <v>1335.80067458668</v>
      </c>
      <c r="BC71" s="16" t="n">
        <f aca="false">SUM(BC67:BC70)</f>
        <v>2792.69084681654</v>
      </c>
      <c r="BD71" s="16" t="n">
        <f aca="false">SUM(BD67:BD70)</f>
        <v>6896.59976537122</v>
      </c>
      <c r="BE71" s="16" t="n">
        <f aca="false">SUM(BE67:BE70)</f>
        <v>9537.39416523354</v>
      </c>
      <c r="BF71" s="16" t="n">
        <f aca="false">SUM(BF67:BF70)</f>
        <v>4562.59609278774</v>
      </c>
      <c r="BG71" s="16" t="n">
        <f aca="false">SUM(BG67:BG70)</f>
        <v>17165.1894599061</v>
      </c>
      <c r="BH71" s="16" t="n">
        <f aca="false">SUM(BH67:BH70)</f>
        <v>3312.00716317954</v>
      </c>
      <c r="BI71" s="16" t="n">
        <f aca="false">SUM(BI67:BI70)</f>
        <v>2045.49874584806</v>
      </c>
      <c r="BJ71" s="16" t="n">
        <f aca="false">SUM(BJ67:BJ70)</f>
        <v>1577.8977914889</v>
      </c>
      <c r="BK71" s="16" t="n">
        <f aca="false">SUM(BK67:BK70)</f>
        <v>3907.00007989557</v>
      </c>
      <c r="BL71" s="16" t="n">
        <f aca="false">SUM(BL67:BL70)</f>
        <v>195.194471359263</v>
      </c>
      <c r="BM71" s="16" t="n">
        <f aca="false">SUM(BM67:BM70)</f>
        <v>1767.10160222338</v>
      </c>
      <c r="BN71" s="16" t="n">
        <f aca="false">SUM(BN67:BN70)</f>
        <v>0</v>
      </c>
      <c r="BO71" s="16" t="n">
        <f aca="false">SUM(C71:BN71)</f>
        <v>474368.628063912</v>
      </c>
      <c r="BP71" s="16" t="n">
        <f aca="false">SUM(BP67:BP70)</f>
        <v>200250.243617</v>
      </c>
      <c r="BQ71" s="16" t="n">
        <f aca="false">SUM(BQ67:BQ70)</f>
        <v>5156</v>
      </c>
      <c r="BR71" s="16" t="n">
        <f aca="false">SUM(BR67:BR70)</f>
        <v>98050.911984</v>
      </c>
      <c r="BS71" s="16" t="n">
        <f aca="false">SUM(BS67:BS70)</f>
        <v>94980.2271972939</v>
      </c>
      <c r="BT71" s="16" t="n">
        <f aca="false">SUM(BT67:BT70)</f>
        <v>2093.53309544977</v>
      </c>
      <c r="BU71" s="16" t="n">
        <f aca="false">SUM(BU67:BU70)</f>
        <v>174392.5</v>
      </c>
      <c r="BV71" s="16" t="n">
        <f aca="false">SUM(BV67:BV70)</f>
        <v>52008</v>
      </c>
      <c r="BW71" s="16" t="n">
        <f aca="false">SUM(BW67:BW70)</f>
        <v>97465.3</v>
      </c>
      <c r="BX71" s="16" t="n">
        <f aca="false">SUM(BO71:BW71)</f>
        <v>1198765.34395766</v>
      </c>
    </row>
    <row r="72" customFormat="false" ht="12.75" hidden="false" customHeight="false" outlineLevel="0" collapsed="false">
      <c r="A72" s="17" t="s">
        <v>258</v>
      </c>
      <c r="B72" s="24" t="s">
        <v>259</v>
      </c>
      <c r="C72" s="18" t="n">
        <v>506.1</v>
      </c>
      <c r="D72" s="18" t="n">
        <v>25.8</v>
      </c>
      <c r="E72" s="18" t="n">
        <v>28.3</v>
      </c>
      <c r="F72" s="18" t="n">
        <v>144.6</v>
      </c>
      <c r="G72" s="18" t="n">
        <v>4719.9</v>
      </c>
      <c r="H72" s="18" t="n">
        <v>978.1</v>
      </c>
      <c r="I72" s="18" t="n">
        <v>524</v>
      </c>
      <c r="J72" s="18" t="n">
        <v>668.8</v>
      </c>
      <c r="K72" s="18" t="n">
        <v>661.3</v>
      </c>
      <c r="L72" s="18" t="n">
        <v>679.2</v>
      </c>
      <c r="M72" s="18" t="n">
        <v>4169.9</v>
      </c>
      <c r="N72" s="18" t="n">
        <v>2186.2</v>
      </c>
      <c r="O72" s="18" t="n">
        <v>1392</v>
      </c>
      <c r="P72" s="18" t="n">
        <v>1639.7</v>
      </c>
      <c r="Q72" s="18" t="n">
        <v>2053.6</v>
      </c>
      <c r="R72" s="18" t="n">
        <v>2592.3</v>
      </c>
      <c r="S72" s="18" t="n">
        <v>800.1</v>
      </c>
      <c r="T72" s="18" t="n">
        <v>1008</v>
      </c>
      <c r="U72" s="18" t="n">
        <v>1971.7</v>
      </c>
      <c r="V72" s="18" t="n">
        <v>1839.6</v>
      </c>
      <c r="W72" s="18" t="n">
        <v>500.4</v>
      </c>
      <c r="X72" s="18" t="n">
        <v>868.8</v>
      </c>
      <c r="Y72" s="18" t="n">
        <v>1282</v>
      </c>
      <c r="Z72" s="18" t="n">
        <v>1986.6</v>
      </c>
      <c r="AA72" s="18" t="n">
        <v>596.9</v>
      </c>
      <c r="AB72" s="18" t="n">
        <v>1407.6</v>
      </c>
      <c r="AC72" s="18" t="n">
        <v>10128</v>
      </c>
      <c r="AD72" s="18" t="n">
        <v>3555.7</v>
      </c>
      <c r="AE72" s="18" t="n">
        <v>13050.9</v>
      </c>
      <c r="AF72" s="18" t="n">
        <v>9007.2</v>
      </c>
      <c r="AG72" s="18" t="n">
        <v>5711.5</v>
      </c>
      <c r="AH72" s="18" t="n">
        <v>167.5</v>
      </c>
      <c r="AI72" s="18" t="n">
        <v>444.7</v>
      </c>
      <c r="AJ72" s="18" t="n">
        <v>5234.6</v>
      </c>
      <c r="AK72" s="18" t="n">
        <v>1479</v>
      </c>
      <c r="AL72" s="18" t="n">
        <v>3941</v>
      </c>
      <c r="AM72" s="18" t="n">
        <v>783.5</v>
      </c>
      <c r="AN72" s="18" t="n">
        <v>781</v>
      </c>
      <c r="AO72" s="18" t="n">
        <v>1829.1</v>
      </c>
      <c r="AP72" s="18" t="n">
        <v>4538.9</v>
      </c>
      <c r="AQ72" s="18" t="n">
        <v>5847.1</v>
      </c>
      <c r="AR72" s="18" t="n">
        <v>2178.4</v>
      </c>
      <c r="AS72" s="18" t="n">
        <v>1885</v>
      </c>
      <c r="AT72" s="18" t="n">
        <v>980</v>
      </c>
      <c r="AU72" s="18" t="n">
        <v>0</v>
      </c>
      <c r="AV72" s="18" t="n">
        <v>6587.9</v>
      </c>
      <c r="AW72" s="18" t="n">
        <v>2432.1</v>
      </c>
      <c r="AX72" s="18" t="n">
        <v>1029.8</v>
      </c>
      <c r="AY72" s="18" t="n">
        <v>813.2</v>
      </c>
      <c r="AZ72" s="18" t="n">
        <v>270.7</v>
      </c>
      <c r="BA72" s="18" t="n">
        <v>770.1</v>
      </c>
      <c r="BB72" s="18" t="n">
        <v>6703.8</v>
      </c>
      <c r="BC72" s="18" t="n">
        <v>364.4</v>
      </c>
      <c r="BD72" s="18" t="n">
        <v>5377.5</v>
      </c>
      <c r="BE72" s="18" t="n">
        <v>25615.3</v>
      </c>
      <c r="BF72" s="18" t="n">
        <v>22838.4</v>
      </c>
      <c r="BG72" s="18" t="n">
        <v>11915.8</v>
      </c>
      <c r="BH72" s="18" t="n">
        <v>9903.6</v>
      </c>
      <c r="BI72" s="18" t="n">
        <v>803.2</v>
      </c>
      <c r="BJ72" s="18" t="n">
        <v>594</v>
      </c>
      <c r="BK72" s="18" t="n">
        <v>2552.4</v>
      </c>
      <c r="BL72" s="18" t="n">
        <v>89.5</v>
      </c>
      <c r="BM72" s="18" t="n">
        <v>699.3</v>
      </c>
      <c r="BN72" s="18" t="n">
        <v>424.5</v>
      </c>
      <c r="BO72" s="16" t="n">
        <f aca="false">SUM(C72:BN72)</f>
        <v>206560.1</v>
      </c>
      <c r="BP72" s="2"/>
      <c r="BQ72" s="2"/>
      <c r="BR72" s="2"/>
      <c r="BS72" s="2"/>
      <c r="BT72" s="2"/>
      <c r="BU72" s="2"/>
      <c r="BV72" s="2"/>
      <c r="BW72" s="2"/>
      <c r="BX72" s="2"/>
    </row>
    <row r="73" customFormat="false" ht="12.75" hidden="false" customHeight="false" outlineLevel="0" collapsed="false">
      <c r="A73" s="17" t="s">
        <v>260</v>
      </c>
      <c r="B73" s="25" t="s">
        <v>261</v>
      </c>
      <c r="C73" s="18" t="n">
        <v>48.5</v>
      </c>
      <c r="D73" s="18" t="n">
        <v>4</v>
      </c>
      <c r="E73" s="18" t="n">
        <v>1.2</v>
      </c>
      <c r="F73" s="18" t="n">
        <v>10.3</v>
      </c>
      <c r="G73" s="18" t="n">
        <v>98.1</v>
      </c>
      <c r="H73" s="18" t="n">
        <v>19.1</v>
      </c>
      <c r="I73" s="18" t="n">
        <v>15.9</v>
      </c>
      <c r="J73" s="18" t="n">
        <v>27.2</v>
      </c>
      <c r="K73" s="18" t="n">
        <v>10</v>
      </c>
      <c r="L73" s="18" t="n">
        <v>0</v>
      </c>
      <c r="M73" s="18" t="n">
        <v>127</v>
      </c>
      <c r="N73" s="18" t="n">
        <v>13.8</v>
      </c>
      <c r="O73" s="18" t="n">
        <v>23.8</v>
      </c>
      <c r="P73" s="18" t="n">
        <v>53.5</v>
      </c>
      <c r="Q73" s="18" t="n">
        <v>75</v>
      </c>
      <c r="R73" s="18" t="n">
        <v>40.2</v>
      </c>
      <c r="S73" s="18" t="n">
        <v>4</v>
      </c>
      <c r="T73" s="18" t="n">
        <v>11.2</v>
      </c>
      <c r="U73" s="18" t="n">
        <v>17.8</v>
      </c>
      <c r="V73" s="18" t="n">
        <v>16.5</v>
      </c>
      <c r="W73" s="18" t="n">
        <v>4.9</v>
      </c>
      <c r="X73" s="18" t="n">
        <v>16.9</v>
      </c>
      <c r="Y73" s="18" t="n">
        <v>9.1</v>
      </c>
      <c r="Z73" s="18" t="n">
        <v>261.8</v>
      </c>
      <c r="AA73" s="18" t="n">
        <v>39.9</v>
      </c>
      <c r="AB73" s="18" t="n">
        <v>52.5</v>
      </c>
      <c r="AC73" s="18" t="n">
        <v>187.3</v>
      </c>
      <c r="AD73" s="18" t="n">
        <v>89.5</v>
      </c>
      <c r="AE73" s="18" t="n">
        <v>287.6</v>
      </c>
      <c r="AF73" s="18" t="n">
        <v>235.5</v>
      </c>
      <c r="AG73" s="18" t="n">
        <v>104.7</v>
      </c>
      <c r="AH73" s="18" t="n">
        <v>4.2</v>
      </c>
      <c r="AI73" s="18" t="n">
        <v>1.2</v>
      </c>
      <c r="AJ73" s="18" t="n">
        <v>95.2</v>
      </c>
      <c r="AK73" s="18" t="n">
        <v>14.2</v>
      </c>
      <c r="AL73" s="18" t="n">
        <v>156.4</v>
      </c>
      <c r="AM73" s="18" t="n">
        <v>8.4</v>
      </c>
      <c r="AN73" s="18" t="n">
        <v>13.7</v>
      </c>
      <c r="AO73" s="18" t="n">
        <v>46.9</v>
      </c>
      <c r="AP73" s="18" t="n">
        <v>52.3</v>
      </c>
      <c r="AQ73" s="18" t="n">
        <v>2151.8</v>
      </c>
      <c r="AR73" s="18" t="n">
        <v>212.2</v>
      </c>
      <c r="AS73" s="18" t="n">
        <v>51.6</v>
      </c>
      <c r="AT73" s="18" t="n">
        <v>1798.9</v>
      </c>
      <c r="AU73" s="18" t="n">
        <v>2206.3</v>
      </c>
      <c r="AV73" s="18" t="n">
        <v>123.9</v>
      </c>
      <c r="AW73" s="18" t="n">
        <v>23.9</v>
      </c>
      <c r="AX73" s="18" t="n">
        <v>26.9</v>
      </c>
      <c r="AY73" s="18" t="n">
        <v>41.6</v>
      </c>
      <c r="AZ73" s="18" t="n">
        <v>4.7</v>
      </c>
      <c r="BA73" s="18" t="n">
        <v>61.8</v>
      </c>
      <c r="BB73" s="18" t="n">
        <v>4.8</v>
      </c>
      <c r="BC73" s="18" t="n">
        <v>5</v>
      </c>
      <c r="BD73" s="18" t="n">
        <v>65.5</v>
      </c>
      <c r="BE73" s="18" t="n">
        <v>0</v>
      </c>
      <c r="BF73" s="18" t="n">
        <v>8.2</v>
      </c>
      <c r="BG73" s="18" t="n">
        <v>26.5</v>
      </c>
      <c r="BH73" s="18" t="n">
        <v>33.5</v>
      </c>
      <c r="BI73" s="18" t="n">
        <v>78.2</v>
      </c>
      <c r="BJ73" s="18" t="n">
        <v>32.7</v>
      </c>
      <c r="BK73" s="18" t="n">
        <v>42.3</v>
      </c>
      <c r="BL73" s="18" t="n">
        <v>4.5</v>
      </c>
      <c r="BM73" s="18" t="n">
        <v>28.4</v>
      </c>
      <c r="BN73" s="18" t="n">
        <v>0</v>
      </c>
      <c r="BO73" s="16" t="n">
        <f aca="false">SUM(C73:BN73)</f>
        <v>9332.5</v>
      </c>
      <c r="BP73" s="2"/>
      <c r="BQ73" s="2"/>
      <c r="BR73" s="2"/>
      <c r="BS73" s="2"/>
      <c r="BT73" s="2"/>
      <c r="BU73" s="2"/>
      <c r="BV73" s="2"/>
      <c r="BW73" s="2"/>
      <c r="BX73" s="2"/>
    </row>
    <row r="74" customFormat="false" ht="12.75" hidden="false" customHeight="false" outlineLevel="0" collapsed="false">
      <c r="A74" s="17" t="s">
        <v>262</v>
      </c>
      <c r="B74" s="25" t="s">
        <v>263</v>
      </c>
      <c r="C74" s="18" t="n">
        <v>597.2</v>
      </c>
      <c r="D74" s="18" t="n">
        <v>8.1</v>
      </c>
      <c r="E74" s="18" t="n">
        <v>0.6</v>
      </c>
      <c r="F74" s="18" t="n">
        <v>3.5</v>
      </c>
      <c r="G74" s="18" t="n">
        <v>261.4</v>
      </c>
      <c r="H74" s="18" t="n">
        <v>84.7</v>
      </c>
      <c r="I74" s="18" t="n">
        <v>52</v>
      </c>
      <c r="J74" s="18" t="n">
        <v>59.7</v>
      </c>
      <c r="K74" s="18" t="n">
        <v>59.2</v>
      </c>
      <c r="L74" s="18" t="n">
        <v>31.8</v>
      </c>
      <c r="M74" s="18" t="n">
        <v>281.7</v>
      </c>
      <c r="N74" s="18" t="n">
        <v>122.1</v>
      </c>
      <c r="O74" s="18" t="n">
        <v>101.3</v>
      </c>
      <c r="P74" s="18" t="n">
        <v>76.4</v>
      </c>
      <c r="Q74" s="18" t="n">
        <v>180</v>
      </c>
      <c r="R74" s="18" t="n">
        <v>192.2</v>
      </c>
      <c r="S74" s="18" t="n">
        <v>154.8</v>
      </c>
      <c r="T74" s="18" t="n">
        <v>88.8</v>
      </c>
      <c r="U74" s="18" t="n">
        <v>121.7</v>
      </c>
      <c r="V74" s="18" t="n">
        <v>157.9</v>
      </c>
      <c r="W74" s="18" t="n">
        <v>55.4</v>
      </c>
      <c r="X74" s="18" t="n">
        <v>34</v>
      </c>
      <c r="Y74" s="18" t="n">
        <v>35.7</v>
      </c>
      <c r="Z74" s="18" t="n">
        <v>39.9</v>
      </c>
      <c r="AA74" s="18" t="n">
        <v>152.7</v>
      </c>
      <c r="AB74" s="18" t="n">
        <v>106</v>
      </c>
      <c r="AC74" s="18" t="n">
        <v>357.3</v>
      </c>
      <c r="AD74" s="18" t="n">
        <v>98.7</v>
      </c>
      <c r="AE74" s="18" t="n">
        <v>474.7</v>
      </c>
      <c r="AF74" s="18" t="n">
        <v>414.9</v>
      </c>
      <c r="AG74" s="18" t="n">
        <v>180.6</v>
      </c>
      <c r="AH74" s="18" t="n">
        <v>112.7</v>
      </c>
      <c r="AI74" s="18" t="n">
        <v>29.1</v>
      </c>
      <c r="AJ74" s="18" t="n">
        <v>301.7</v>
      </c>
      <c r="AK74" s="18" t="n">
        <v>49.8</v>
      </c>
      <c r="AL74" s="18" t="n">
        <v>146.2</v>
      </c>
      <c r="AM74" s="18" t="n">
        <v>32.9</v>
      </c>
      <c r="AN74" s="18" t="n">
        <v>29.1</v>
      </c>
      <c r="AO74" s="18" t="n">
        <v>30.8</v>
      </c>
      <c r="AP74" s="18" t="n">
        <v>176.1</v>
      </c>
      <c r="AQ74" s="18" t="n">
        <v>12.2</v>
      </c>
      <c r="AR74" s="18" t="n">
        <v>8.4</v>
      </c>
      <c r="AS74" s="18" t="n">
        <v>17.9</v>
      </c>
      <c r="AT74" s="18" t="n">
        <v>290.3</v>
      </c>
      <c r="AU74" s="18" t="n">
        <v>0</v>
      </c>
      <c r="AV74" s="18" t="n">
        <v>263.7</v>
      </c>
      <c r="AW74" s="18" t="n">
        <v>161.6</v>
      </c>
      <c r="AX74" s="18" t="n">
        <v>319.5</v>
      </c>
      <c r="AY74" s="18" t="n">
        <v>20</v>
      </c>
      <c r="AZ74" s="18" t="n">
        <v>13.8</v>
      </c>
      <c r="BA74" s="18" t="n">
        <v>19.8</v>
      </c>
      <c r="BB74" s="18" t="n">
        <v>977.4</v>
      </c>
      <c r="BC74" s="18" t="n">
        <v>12.6</v>
      </c>
      <c r="BD74" s="18" t="n">
        <v>1586</v>
      </c>
      <c r="BE74" s="18" t="n">
        <v>348.6</v>
      </c>
      <c r="BF74" s="18" t="n">
        <v>273.4</v>
      </c>
      <c r="BG74" s="18" t="n">
        <v>1043.2</v>
      </c>
      <c r="BH74" s="18" t="n">
        <v>1275.4</v>
      </c>
      <c r="BI74" s="18" t="n">
        <v>53.7</v>
      </c>
      <c r="BJ74" s="18" t="n">
        <v>187.9</v>
      </c>
      <c r="BK74" s="18" t="n">
        <v>72.5</v>
      </c>
      <c r="BL74" s="18" t="n">
        <v>4.7</v>
      </c>
      <c r="BM74" s="18" t="n">
        <v>75.4</v>
      </c>
      <c r="BN74" s="18" t="n">
        <v>0</v>
      </c>
      <c r="BO74" s="16" t="n">
        <f aca="false">SUM(C74:BN74)</f>
        <v>12531.4</v>
      </c>
      <c r="BP74" s="2"/>
      <c r="BQ74" s="2"/>
      <c r="BR74" s="2"/>
      <c r="BS74" s="2"/>
      <c r="BT74" s="2"/>
      <c r="BU74" s="2"/>
      <c r="BV74" s="2"/>
      <c r="BW74" s="2"/>
      <c r="BX74" s="2"/>
    </row>
    <row r="75" s="26" customFormat="true" ht="12.75" hidden="false" customHeight="false" outlineLevel="0" collapsed="false">
      <c r="A75" s="17" t="s">
        <v>264</v>
      </c>
      <c r="B75" s="25" t="s">
        <v>265</v>
      </c>
      <c r="C75" s="18" t="n">
        <v>1836.88588543123</v>
      </c>
      <c r="D75" s="18" t="n">
        <v>26.2437641944124</v>
      </c>
      <c r="E75" s="18" t="n">
        <v>7.95157908954208</v>
      </c>
      <c r="F75" s="18" t="n">
        <v>-4.4857461182346</v>
      </c>
      <c r="G75" s="18" t="n">
        <v>1833.06693747212</v>
      </c>
      <c r="H75" s="18" t="n">
        <v>157.389378908752</v>
      </c>
      <c r="I75" s="18" t="n">
        <v>25.4646778576673</v>
      </c>
      <c r="J75" s="18" t="n">
        <v>210.062588476682</v>
      </c>
      <c r="K75" s="18" t="n">
        <v>65.338899027064</v>
      </c>
      <c r="L75" s="18" t="n">
        <v>1114.06612371436</v>
      </c>
      <c r="M75" s="18" t="n">
        <v>3298.96938877033</v>
      </c>
      <c r="N75" s="18" t="n">
        <v>522.310135946563</v>
      </c>
      <c r="O75" s="18" t="n">
        <v>188.635331690989</v>
      </c>
      <c r="P75" s="18" t="n">
        <v>53.1248590931858</v>
      </c>
      <c r="Q75" s="18" t="n">
        <v>-76.063261095052</v>
      </c>
      <c r="R75" s="18" t="n">
        <v>507.429265206965</v>
      </c>
      <c r="S75" s="18" t="n">
        <v>-119.339071512228</v>
      </c>
      <c r="T75" s="18" t="n">
        <v>56.0297997494447</v>
      </c>
      <c r="U75" s="18" t="n">
        <v>971.370204265793</v>
      </c>
      <c r="V75" s="18" t="n">
        <v>-211.886050754319</v>
      </c>
      <c r="W75" s="18" t="n">
        <v>163.01987964748</v>
      </c>
      <c r="X75" s="18" t="n">
        <v>238.091266204978</v>
      </c>
      <c r="Y75" s="18" t="n">
        <v>249.189947218432</v>
      </c>
      <c r="Z75" s="18" t="n">
        <v>1119.34696773457</v>
      </c>
      <c r="AA75" s="18" t="n">
        <v>66.8953776319254</v>
      </c>
      <c r="AB75" s="18" t="n">
        <v>326.589428808487</v>
      </c>
      <c r="AC75" s="18" t="n">
        <v>6941.87352351179</v>
      </c>
      <c r="AD75" s="18" t="n">
        <v>1804.05113325595</v>
      </c>
      <c r="AE75" s="18" t="n">
        <v>6800.05652338929</v>
      </c>
      <c r="AF75" s="18" t="n">
        <v>4582.123156552</v>
      </c>
      <c r="AG75" s="18" t="n">
        <v>336.259355107205</v>
      </c>
      <c r="AH75" s="18" t="n">
        <v>266.671574466035</v>
      </c>
      <c r="AI75" s="18" t="n">
        <v>33.9346051539554</v>
      </c>
      <c r="AJ75" s="18" t="n">
        <v>192.786867199946</v>
      </c>
      <c r="AK75" s="18" t="n">
        <v>474.044282016631</v>
      </c>
      <c r="AL75" s="18" t="n">
        <v>1870.32213243429</v>
      </c>
      <c r="AM75" s="18" t="n">
        <v>105.459841759705</v>
      </c>
      <c r="AN75" s="18" t="n">
        <v>398.23262942988</v>
      </c>
      <c r="AO75" s="18" t="n">
        <v>1595.84460674677</v>
      </c>
      <c r="AP75" s="18" t="n">
        <v>1412.43160529672</v>
      </c>
      <c r="AQ75" s="18" t="n">
        <v>5414.52627933446</v>
      </c>
      <c r="AR75" s="18" t="n">
        <v>183.66470170094</v>
      </c>
      <c r="AS75" s="18" t="n">
        <v>1328.41239798219</v>
      </c>
      <c r="AT75" s="18" t="n">
        <v>5107.07437227253</v>
      </c>
      <c r="AU75" s="18" t="n">
        <v>4392.22801326387</v>
      </c>
      <c r="AV75" s="18" t="n">
        <v>17560.340908393</v>
      </c>
      <c r="AW75" s="18" t="n">
        <v>1003.07919285882</v>
      </c>
      <c r="AX75" s="18" t="n">
        <v>141.709981686536</v>
      </c>
      <c r="AY75" s="18" t="n">
        <v>331.542926525439</v>
      </c>
      <c r="AZ75" s="18" t="n">
        <v>523.707081971392</v>
      </c>
      <c r="BA75" s="18" t="n">
        <v>1447.77547121122</v>
      </c>
      <c r="BB75" s="18" t="n">
        <v>331.608875101657</v>
      </c>
      <c r="BC75" s="18" t="n">
        <v>120.960402181534</v>
      </c>
      <c r="BD75" s="18" t="n">
        <v>1081.47084513256</v>
      </c>
      <c r="BE75" s="18" t="n">
        <v>0.0618327825206393</v>
      </c>
      <c r="BF75" s="18" t="n">
        <v>169.676977061625</v>
      </c>
      <c r="BG75" s="18" t="n">
        <v>4654.12338009395</v>
      </c>
      <c r="BH75" s="18" t="n">
        <v>310.744002163443</v>
      </c>
      <c r="BI75" s="18" t="n">
        <v>447.816532469017</v>
      </c>
      <c r="BJ75" s="18" t="n">
        <v>413.685120643207</v>
      </c>
      <c r="BK75" s="18" t="n">
        <v>27.5540958902211</v>
      </c>
      <c r="BL75" s="18" t="n">
        <v>108.717907428198</v>
      </c>
      <c r="BM75" s="18" t="n">
        <v>1208.27609218644</v>
      </c>
      <c r="BN75" s="18" t="n">
        <v>0</v>
      </c>
      <c r="BO75" s="16" t="n">
        <f aca="false">SUM(C75:BN75)</f>
        <v>85748.5467833161</v>
      </c>
      <c r="BP75" s="18"/>
      <c r="BQ75" s="18"/>
      <c r="BR75" s="18"/>
      <c r="BS75" s="18"/>
      <c r="BT75" s="18"/>
      <c r="BU75" s="18"/>
      <c r="BV75" s="18"/>
      <c r="BW75" s="18"/>
      <c r="BX75" s="18"/>
    </row>
    <row r="76" s="26" customFormat="true" ht="12.75" hidden="false" customHeight="false" outlineLevel="0" collapsed="false">
      <c r="A76" s="17" t="s">
        <v>266</v>
      </c>
      <c r="B76" s="25" t="s">
        <v>267</v>
      </c>
      <c r="C76" s="16" t="n">
        <f aca="false">SUM(C72:C75)-2*C74</f>
        <v>1794.28588543123</v>
      </c>
      <c r="D76" s="16" t="n">
        <f aca="false">SUM(D72:D75)-2*D74</f>
        <v>47.9437641944124</v>
      </c>
      <c r="E76" s="16" t="n">
        <f aca="false">SUM(E72:E75)-2*E74</f>
        <v>36.8515790895421</v>
      </c>
      <c r="F76" s="16" t="n">
        <f aca="false">SUM(F72:F75)-2*F74</f>
        <v>146.914253881765</v>
      </c>
      <c r="G76" s="16" t="n">
        <f aca="false">SUM(G72:G75)-2*G74</f>
        <v>6389.66693747212</v>
      </c>
      <c r="H76" s="16" t="n">
        <f aca="false">SUM(H72:H75)-2*H74</f>
        <v>1069.88937890875</v>
      </c>
      <c r="I76" s="16" t="n">
        <f aca="false">SUM(I72:I75)-2*I74</f>
        <v>513.364677857667</v>
      </c>
      <c r="J76" s="16" t="n">
        <f aca="false">SUM(J72:J75)-2*J74</f>
        <v>846.362588476682</v>
      </c>
      <c r="K76" s="16" t="n">
        <f aca="false">SUM(K72:K75)-2*K74</f>
        <v>677.438899027064</v>
      </c>
      <c r="L76" s="16" t="n">
        <f aca="false">SUM(L72:L75)-2*L74</f>
        <v>1761.46612371436</v>
      </c>
      <c r="M76" s="16" t="n">
        <f aca="false">SUM(M72:M75)-2*M74</f>
        <v>7314.16938877033</v>
      </c>
      <c r="N76" s="16" t="n">
        <f aca="false">SUM(N72:N75)-2*N74</f>
        <v>2600.21013594656</v>
      </c>
      <c r="O76" s="16" t="n">
        <f aca="false">SUM(O72:O75)-2*O74</f>
        <v>1503.13533169099</v>
      </c>
      <c r="P76" s="16" t="n">
        <f aca="false">SUM(P72:P75)-2*P74</f>
        <v>1669.92485909319</v>
      </c>
      <c r="Q76" s="16" t="n">
        <f aca="false">SUM(Q72:Q75)-2*Q74</f>
        <v>1872.53673890495</v>
      </c>
      <c r="R76" s="16" t="n">
        <f aca="false">SUM(R72:R75)-2*R74</f>
        <v>2947.72926520696</v>
      </c>
      <c r="S76" s="16" t="n">
        <f aca="false">SUM(S72:S75)-2*S74</f>
        <v>529.960928487772</v>
      </c>
      <c r="T76" s="16" t="n">
        <f aca="false">SUM(T72:T75)-2*T74</f>
        <v>986.429799749445</v>
      </c>
      <c r="U76" s="16" t="n">
        <f aca="false">SUM(U72:U75)-2*U74</f>
        <v>2839.17020426579</v>
      </c>
      <c r="V76" s="16" t="n">
        <f aca="false">SUM(V72:V75)-2*V74</f>
        <v>1486.31394924568</v>
      </c>
      <c r="W76" s="16" t="n">
        <f aca="false">SUM(W72:W75)-2*W74</f>
        <v>612.91987964748</v>
      </c>
      <c r="X76" s="16" t="n">
        <f aca="false">SUM(X72:X75)-2*X74</f>
        <v>1089.79126620498</v>
      </c>
      <c r="Y76" s="16" t="n">
        <f aca="false">SUM(Y72:Y75)-2*Y74</f>
        <v>1504.58994721843</v>
      </c>
      <c r="Z76" s="16" t="n">
        <f aca="false">SUM(Z72:Z75)-2*Z74</f>
        <v>3327.84696773457</v>
      </c>
      <c r="AA76" s="16" t="n">
        <f aca="false">SUM(AA72:AA75)-2*AA74</f>
        <v>550.995377631925</v>
      </c>
      <c r="AB76" s="16" t="n">
        <f aca="false">SUM(AB72:AB75)-2*AB74</f>
        <v>1680.68942880849</v>
      </c>
      <c r="AC76" s="16" t="n">
        <f aca="false">SUM(AC72:AC75)-2*AC74</f>
        <v>16899.8735235118</v>
      </c>
      <c r="AD76" s="16" t="n">
        <f aca="false">SUM(AD72:AD75)-2*AD74</f>
        <v>5350.55113325595</v>
      </c>
      <c r="AE76" s="16" t="n">
        <f aca="false">SUM(AE72:AE75)-2*AE74</f>
        <v>19663.8565233893</v>
      </c>
      <c r="AF76" s="16" t="n">
        <f aca="false">SUM(AF72:AF75)-2*AF74</f>
        <v>13409.923156552</v>
      </c>
      <c r="AG76" s="16" t="n">
        <f aca="false">SUM(AG72:AG75)-2*AG74</f>
        <v>5971.85935510721</v>
      </c>
      <c r="AH76" s="16" t="n">
        <f aca="false">SUM(AH72:AH75)-2*AH74</f>
        <v>325.671574466035</v>
      </c>
      <c r="AI76" s="16" t="n">
        <f aca="false">SUM(AI72:AI75)-2*AI74</f>
        <v>450.734605153955</v>
      </c>
      <c r="AJ76" s="16" t="n">
        <f aca="false">SUM(AJ72:AJ75)-2*AJ74</f>
        <v>5220.88686719995</v>
      </c>
      <c r="AK76" s="16" t="n">
        <f aca="false">SUM(AK72:AK75)-2*AK74</f>
        <v>1917.44428201663</v>
      </c>
      <c r="AL76" s="16" t="n">
        <f aca="false">SUM(AL72:AL75)-2*AL74</f>
        <v>5821.52213243429</v>
      </c>
      <c r="AM76" s="16" t="n">
        <f aca="false">SUM(AM72:AM75)-2*AM74</f>
        <v>864.459841759705</v>
      </c>
      <c r="AN76" s="16" t="n">
        <f aca="false">SUM(AN72:AN75)-2*AN74</f>
        <v>1163.83262942988</v>
      </c>
      <c r="AO76" s="16" t="n">
        <f aca="false">SUM(AO72:AO75)-2*AO74</f>
        <v>3441.04460674677</v>
      </c>
      <c r="AP76" s="16" t="n">
        <f aca="false">SUM(AP72:AP75)-2*AP74</f>
        <v>5827.53160529672</v>
      </c>
      <c r="AQ76" s="16" t="n">
        <f aca="false">SUM(AQ72:AQ75)-2*AQ74</f>
        <v>13401.2262793345</v>
      </c>
      <c r="AR76" s="16" t="n">
        <f aca="false">SUM(AR72:AR75)-2*AR74</f>
        <v>2565.86470170094</v>
      </c>
      <c r="AS76" s="16" t="n">
        <f aca="false">SUM(AS72:AS75)-2*AS74</f>
        <v>3247.11239798219</v>
      </c>
      <c r="AT76" s="16" t="n">
        <f aca="false">SUM(AT72:AT75)-2*AT74</f>
        <v>7595.67437227253</v>
      </c>
      <c r="AU76" s="16" t="n">
        <f aca="false">SUM(AU72:AU75)-2*AU74</f>
        <v>6598.52801326387</v>
      </c>
      <c r="AV76" s="16" t="n">
        <f aca="false">SUM(AV72:AV75)-2*AV74</f>
        <v>24008.440908393</v>
      </c>
      <c r="AW76" s="16" t="n">
        <f aca="false">SUM(AW72:AW75)-2*AW74</f>
        <v>3297.47919285882</v>
      </c>
      <c r="AX76" s="16" t="n">
        <f aca="false">SUM(AX72:AX75)-2*AX74</f>
        <v>878.909981686535</v>
      </c>
      <c r="AY76" s="16" t="n">
        <f aca="false">SUM(AY72:AY75)-2*AY74</f>
        <v>1166.34292652544</v>
      </c>
      <c r="AZ76" s="16" t="n">
        <f aca="false">SUM(AZ72:AZ75)-2*AZ74</f>
        <v>785.307081971392</v>
      </c>
      <c r="BA76" s="16" t="n">
        <f aca="false">SUM(BA72:BA75)-2*BA74</f>
        <v>2259.87547121122</v>
      </c>
      <c r="BB76" s="16" t="n">
        <f aca="false">SUM(BB72:BB75)-2*BB74</f>
        <v>6062.80887510166</v>
      </c>
      <c r="BC76" s="16" t="n">
        <f aca="false">SUM(BC72:BC75)-2*BC74</f>
        <v>477.760402181534</v>
      </c>
      <c r="BD76" s="16" t="n">
        <f aca="false">SUM(BD72:BD75)-2*BD74</f>
        <v>4938.47084513256</v>
      </c>
      <c r="BE76" s="16" t="n">
        <f aca="false">SUM(BE72:BE75)-2*BE74</f>
        <v>25266.7618327825</v>
      </c>
      <c r="BF76" s="16" t="n">
        <f aca="false">SUM(BF72:BF75)-2*BF74</f>
        <v>22742.8769770616</v>
      </c>
      <c r="BG76" s="16" t="n">
        <f aca="false">SUM(BG72:BG75)-2*BG74</f>
        <v>15553.223380094</v>
      </c>
      <c r="BH76" s="16" t="n">
        <f aca="false">SUM(BH72:BH75)-2*BH74</f>
        <v>8972.44400216344</v>
      </c>
      <c r="BI76" s="16" t="n">
        <f aca="false">SUM(BI72:BI75)-2*BI74</f>
        <v>1275.51653246902</v>
      </c>
      <c r="BJ76" s="16" t="n">
        <f aca="false">SUM(BJ72:BJ75)-2*BJ74</f>
        <v>852.485120643208</v>
      </c>
      <c r="BK76" s="16" t="n">
        <f aca="false">SUM(BK72:BK75)-2*BK74</f>
        <v>2549.75409589022</v>
      </c>
      <c r="BL76" s="16" t="n">
        <f aca="false">SUM(BL72:BL75)-2*BL74</f>
        <v>198.017907428198</v>
      </c>
      <c r="BM76" s="16" t="n">
        <f aca="false">SUM(BM72:BM75)-2*BM74</f>
        <v>1860.57609218644</v>
      </c>
      <c r="BN76" s="16" t="n">
        <f aca="false">SUM(BN72:BN75)-2*BN74</f>
        <v>424.5</v>
      </c>
      <c r="BO76" s="16" t="n">
        <f aca="false">SUM(C76:BN76)</f>
        <v>289109.746783316</v>
      </c>
      <c r="BP76" s="18"/>
      <c r="BQ76" s="18"/>
      <c r="BR76" s="18"/>
      <c r="BS76" s="18"/>
      <c r="BT76" s="18"/>
      <c r="BU76" s="18"/>
      <c r="BV76" s="18"/>
      <c r="BW76" s="18"/>
      <c r="BX76" s="18"/>
    </row>
    <row r="77" s="26" customFormat="true" ht="12.75" hidden="false" customHeight="false" outlineLevel="0" collapsed="false">
      <c r="A77" s="17" t="s">
        <v>268</v>
      </c>
      <c r="B77" s="25" t="s">
        <v>269</v>
      </c>
      <c r="C77" s="18" t="n">
        <v>935.619055531496</v>
      </c>
      <c r="D77" s="18" t="n">
        <v>44.1563227169877</v>
      </c>
      <c r="E77" s="18" t="n">
        <v>13.7518317515166</v>
      </c>
      <c r="F77" s="18" t="n">
        <v>75.0787250396066</v>
      </c>
      <c r="G77" s="18" t="n">
        <v>1631.72626</v>
      </c>
      <c r="H77" s="18" t="n">
        <v>409.32001</v>
      </c>
      <c r="I77" s="18" t="n">
        <v>226.433927242275</v>
      </c>
      <c r="J77" s="18" t="n">
        <v>219.331262453528</v>
      </c>
      <c r="K77" s="18" t="n">
        <v>321.173200304197</v>
      </c>
      <c r="L77" s="18" t="n">
        <v>362.43672</v>
      </c>
      <c r="M77" s="18" t="n">
        <v>1861.6367</v>
      </c>
      <c r="N77" s="18" t="n">
        <v>3108.57256</v>
      </c>
      <c r="O77" s="18" t="n">
        <v>555.658678633436</v>
      </c>
      <c r="P77" s="18" t="n">
        <v>694.855381366564</v>
      </c>
      <c r="Q77" s="18" t="n">
        <v>740.175843408102</v>
      </c>
      <c r="R77" s="18" t="n">
        <v>743.976916591897</v>
      </c>
      <c r="S77" s="18" t="n">
        <v>720.33442</v>
      </c>
      <c r="T77" s="18" t="n">
        <v>387.06938</v>
      </c>
      <c r="U77" s="18" t="n">
        <v>661.01549</v>
      </c>
      <c r="V77" s="18" t="n">
        <v>803.183248043309</v>
      </c>
      <c r="W77" s="18" t="n">
        <v>317.783231956691</v>
      </c>
      <c r="X77" s="18" t="n">
        <v>295.698783844326</v>
      </c>
      <c r="Y77" s="18" t="n">
        <v>147.709576155674</v>
      </c>
      <c r="Z77" s="18" t="n">
        <v>2063.05197</v>
      </c>
      <c r="AA77" s="18" t="n">
        <v>485.600782853885</v>
      </c>
      <c r="AB77" s="18" t="n">
        <v>830.912256828599</v>
      </c>
      <c r="AC77" s="18" t="n">
        <v>2782.09478</v>
      </c>
      <c r="AD77" s="18" t="n">
        <v>932.743908864719</v>
      </c>
      <c r="AE77" s="18" t="n">
        <v>2899.6329727488</v>
      </c>
      <c r="AF77" s="18" t="n">
        <v>2508.37144838648</v>
      </c>
      <c r="AG77" s="18" t="n">
        <v>1792.5230237704</v>
      </c>
      <c r="AH77" s="18" t="n">
        <v>370.51937199224</v>
      </c>
      <c r="AI77" s="18" t="n">
        <v>70.8692541383597</v>
      </c>
      <c r="AJ77" s="18" t="n">
        <v>4423.91589671322</v>
      </c>
      <c r="AK77" s="18" t="n">
        <v>135.254327445926</v>
      </c>
      <c r="AL77" s="18" t="n">
        <v>1162.18003</v>
      </c>
      <c r="AM77" s="18" t="n">
        <v>297.24193340412</v>
      </c>
      <c r="AN77" s="18" t="n">
        <v>644.774922958321</v>
      </c>
      <c r="AO77" s="18" t="n">
        <v>1653.25069</v>
      </c>
      <c r="AP77" s="18" t="n">
        <v>1304.16274</v>
      </c>
      <c r="AQ77" s="18" t="n">
        <v>2185.37663849029</v>
      </c>
      <c r="AR77" s="18" t="n">
        <v>343.932292260962</v>
      </c>
      <c r="AS77" s="18" t="n">
        <v>424.0854157086</v>
      </c>
      <c r="AT77" s="18" t="n">
        <v>6580.73233</v>
      </c>
      <c r="AU77" s="18" t="n">
        <v>11116.7</v>
      </c>
      <c r="AV77" s="18" t="n">
        <v>2751.96237551888</v>
      </c>
      <c r="AW77" s="18" t="n">
        <v>717.318784481123</v>
      </c>
      <c r="AX77" s="18" t="n">
        <v>730.191775006414</v>
      </c>
      <c r="AY77" s="18" t="n">
        <v>325.757448022272</v>
      </c>
      <c r="AZ77" s="18" t="n">
        <v>227.386681977729</v>
      </c>
      <c r="BA77" s="18" t="n">
        <v>2147.51830919018</v>
      </c>
      <c r="BB77" s="18" t="n">
        <v>98.9904503116662</v>
      </c>
      <c r="BC77" s="18" t="n">
        <v>56.3487510019311</v>
      </c>
      <c r="BD77" s="18" t="n">
        <v>1165.82938949622</v>
      </c>
      <c r="BE77" s="18" t="n">
        <v>3272.74400198394</v>
      </c>
      <c r="BF77" s="18" t="n">
        <v>3073.12693015064</v>
      </c>
      <c r="BG77" s="18" t="n">
        <v>2323.38916</v>
      </c>
      <c r="BH77" s="18" t="n">
        <v>656.447834657023</v>
      </c>
      <c r="BI77" s="18" t="n">
        <v>269.684721682927</v>
      </c>
      <c r="BJ77" s="18" t="n">
        <v>238.521587867895</v>
      </c>
      <c r="BK77" s="18" t="n">
        <v>305.937122376127</v>
      </c>
      <c r="BL77" s="18" t="n">
        <v>37.9876212125392</v>
      </c>
      <c r="BM77" s="18" t="n">
        <v>313.022305590179</v>
      </c>
      <c r="BN77" s="18" t="n">
        <v>0</v>
      </c>
      <c r="BO77" s="16" t="n">
        <f aca="false">SUM(C77:BN77)</f>
        <v>78996.7897621323</v>
      </c>
      <c r="BP77" s="18"/>
      <c r="BQ77" s="18"/>
      <c r="BR77" s="18"/>
      <c r="BS77" s="18"/>
      <c r="BT77" s="18"/>
      <c r="BU77" s="18"/>
      <c r="BV77" s="18"/>
      <c r="BW77" s="18"/>
      <c r="BX77" s="18"/>
    </row>
    <row r="78" customFormat="false" ht="12.75" hidden="false" customHeight="false" outlineLevel="0" collapsed="false">
      <c r="A78" s="17" t="s">
        <v>270</v>
      </c>
      <c r="B78" s="24" t="s">
        <v>271</v>
      </c>
      <c r="C78" s="16" t="n">
        <f aca="false">SUM(C76:C77)</f>
        <v>2729.90494096272</v>
      </c>
      <c r="D78" s="16" t="n">
        <f aca="false">SUM(D76:D77)</f>
        <v>92.1000869114001</v>
      </c>
      <c r="E78" s="16" t="n">
        <f aca="false">SUM(E76:E77)</f>
        <v>50.6034108410587</v>
      </c>
      <c r="F78" s="16" t="n">
        <f aca="false">SUM(F76:F77)</f>
        <v>221.992978921372</v>
      </c>
      <c r="G78" s="16" t="n">
        <f aca="false">SUM(G76:G77)</f>
        <v>8021.39319747212</v>
      </c>
      <c r="H78" s="16" t="n">
        <f aca="false">SUM(H76:H77)</f>
        <v>1479.20938890875</v>
      </c>
      <c r="I78" s="16" t="n">
        <f aca="false">SUM(I76:I77)</f>
        <v>739.798605099942</v>
      </c>
      <c r="J78" s="16" t="n">
        <f aca="false">SUM(J76:J77)</f>
        <v>1065.69385093021</v>
      </c>
      <c r="K78" s="16" t="n">
        <f aca="false">SUM(K76:K77)</f>
        <v>998.612099331261</v>
      </c>
      <c r="L78" s="16" t="n">
        <f aca="false">SUM(L76:L77)</f>
        <v>2123.90284371436</v>
      </c>
      <c r="M78" s="16" t="n">
        <f aca="false">SUM(M76:M77)</f>
        <v>9175.80608877033</v>
      </c>
      <c r="N78" s="16" t="n">
        <f aca="false">SUM(N76:N77)</f>
        <v>5708.78269594656</v>
      </c>
      <c r="O78" s="16" t="n">
        <f aca="false">SUM(O76:O77)</f>
        <v>2058.79401032443</v>
      </c>
      <c r="P78" s="16" t="n">
        <f aca="false">SUM(P76:P77)</f>
        <v>2364.78024045975</v>
      </c>
      <c r="Q78" s="16" t="n">
        <f aca="false">SUM(Q76:Q77)</f>
        <v>2612.71258231305</v>
      </c>
      <c r="R78" s="16" t="n">
        <f aca="false">SUM(R76:R77)</f>
        <v>3691.70618179886</v>
      </c>
      <c r="S78" s="16" t="n">
        <f aca="false">SUM(S76:S77)</f>
        <v>1250.29534848777</v>
      </c>
      <c r="T78" s="16" t="n">
        <f aca="false">SUM(T76:T77)</f>
        <v>1373.49917974944</v>
      </c>
      <c r="U78" s="16" t="n">
        <f aca="false">SUM(U76:U77)</f>
        <v>3500.18569426579</v>
      </c>
      <c r="V78" s="16" t="n">
        <f aca="false">SUM(V76:V77)</f>
        <v>2289.49719728899</v>
      </c>
      <c r="W78" s="16" t="n">
        <f aca="false">SUM(W76:W77)</f>
        <v>930.703111604171</v>
      </c>
      <c r="X78" s="16" t="n">
        <f aca="false">SUM(X76:X77)</f>
        <v>1385.4900500493</v>
      </c>
      <c r="Y78" s="16" t="n">
        <f aca="false">SUM(Y76:Y77)</f>
        <v>1652.29952337411</v>
      </c>
      <c r="Z78" s="16" t="n">
        <f aca="false">SUM(Z76:Z77)</f>
        <v>5390.89893773457</v>
      </c>
      <c r="AA78" s="16" t="n">
        <f aca="false">SUM(AA76:AA77)</f>
        <v>1036.59616048581</v>
      </c>
      <c r="AB78" s="16" t="n">
        <f aca="false">SUM(AB76:AB77)</f>
        <v>2511.60168563709</v>
      </c>
      <c r="AC78" s="16" t="n">
        <f aca="false">SUM(AC76:AC77)</f>
        <v>19681.9683035118</v>
      </c>
      <c r="AD78" s="16" t="n">
        <f aca="false">SUM(AD76:AD77)</f>
        <v>6283.29504212067</v>
      </c>
      <c r="AE78" s="16" t="n">
        <f aca="false">SUM(AE76:AE77)</f>
        <v>22563.4894961381</v>
      </c>
      <c r="AF78" s="16" t="n">
        <f aca="false">SUM(AF76:AF77)</f>
        <v>15918.2946049385</v>
      </c>
      <c r="AG78" s="16" t="n">
        <f aca="false">SUM(AG76:AG77)</f>
        <v>7764.3823788776</v>
      </c>
      <c r="AH78" s="16" t="n">
        <f aca="false">SUM(AH76:AH77)</f>
        <v>696.190946458275</v>
      </c>
      <c r="AI78" s="16" t="n">
        <f aca="false">SUM(AI76:AI77)</f>
        <v>521.603859292315</v>
      </c>
      <c r="AJ78" s="16" t="n">
        <f aca="false">SUM(AJ76:AJ77)</f>
        <v>9644.80276391317</v>
      </c>
      <c r="AK78" s="16" t="n">
        <f aca="false">SUM(AK76:AK77)</f>
        <v>2052.69860946256</v>
      </c>
      <c r="AL78" s="16" t="n">
        <f aca="false">SUM(AL76:AL77)</f>
        <v>6983.70216243429</v>
      </c>
      <c r="AM78" s="16" t="n">
        <f aca="false">SUM(AM76:AM77)</f>
        <v>1161.70177516383</v>
      </c>
      <c r="AN78" s="16" t="n">
        <f aca="false">SUM(AN76:AN77)</f>
        <v>1808.6075523882</v>
      </c>
      <c r="AO78" s="16" t="n">
        <f aca="false">SUM(AO76:AO77)</f>
        <v>5094.29529674677</v>
      </c>
      <c r="AP78" s="16" t="n">
        <f aca="false">SUM(AP76:AP77)</f>
        <v>7131.69434529672</v>
      </c>
      <c r="AQ78" s="16" t="n">
        <f aca="false">SUM(AQ76:AQ77)</f>
        <v>15586.6029178248</v>
      </c>
      <c r="AR78" s="16" t="n">
        <f aca="false">SUM(AR76:AR77)</f>
        <v>2909.7969939619</v>
      </c>
      <c r="AS78" s="16" t="n">
        <f aca="false">SUM(AS76:AS77)</f>
        <v>3671.19781369079</v>
      </c>
      <c r="AT78" s="16" t="n">
        <f aca="false">SUM(AT76:AT77)</f>
        <v>14176.4067022725</v>
      </c>
      <c r="AU78" s="16" t="n">
        <f aca="false">SUM(AU76:AU77)</f>
        <v>17715.2280132639</v>
      </c>
      <c r="AV78" s="16" t="n">
        <f aca="false">SUM(AV76:AV77)</f>
        <v>26760.4032839119</v>
      </c>
      <c r="AW78" s="16" t="n">
        <f aca="false">SUM(AW76:AW77)</f>
        <v>4014.79797733994</v>
      </c>
      <c r="AX78" s="16" t="n">
        <f aca="false">SUM(AX76:AX77)</f>
        <v>1609.10175669295</v>
      </c>
      <c r="AY78" s="16" t="n">
        <f aca="false">SUM(AY76:AY77)</f>
        <v>1492.10037454771</v>
      </c>
      <c r="AZ78" s="16" t="n">
        <f aca="false">SUM(AZ76:AZ77)</f>
        <v>1012.69376394912</v>
      </c>
      <c r="BA78" s="16" t="n">
        <f aca="false">SUM(BA76:BA77)</f>
        <v>4407.3937804014</v>
      </c>
      <c r="BB78" s="16" t="n">
        <f aca="false">SUM(BB76:BB77)</f>
        <v>6161.79932541332</v>
      </c>
      <c r="BC78" s="16" t="n">
        <f aca="false">SUM(BC76:BC77)</f>
        <v>534.109153183465</v>
      </c>
      <c r="BD78" s="16" t="n">
        <f aca="false">SUM(BD76:BD77)</f>
        <v>6104.30023462878</v>
      </c>
      <c r="BE78" s="16" t="n">
        <f aca="false">SUM(BE76:BE77)</f>
        <v>28539.5058347664</v>
      </c>
      <c r="BF78" s="16" t="n">
        <f aca="false">SUM(BF76:BF77)</f>
        <v>25816.0039072123</v>
      </c>
      <c r="BG78" s="16" t="n">
        <f aca="false">SUM(BG76:BG77)</f>
        <v>17876.612540094</v>
      </c>
      <c r="BH78" s="16" t="n">
        <f aca="false">SUM(BH76:BH77)</f>
        <v>9628.89183682047</v>
      </c>
      <c r="BI78" s="16" t="n">
        <f aca="false">SUM(BI76:BI77)</f>
        <v>1545.20125415194</v>
      </c>
      <c r="BJ78" s="16" t="n">
        <f aca="false">SUM(BJ76:BJ77)</f>
        <v>1091.0067085111</v>
      </c>
      <c r="BK78" s="16" t="n">
        <f aca="false">SUM(BK76:BK77)</f>
        <v>2855.69121826635</v>
      </c>
      <c r="BL78" s="16" t="n">
        <f aca="false">SUM(BL76:BL77)</f>
        <v>236.005528640737</v>
      </c>
      <c r="BM78" s="16" t="n">
        <f aca="false">SUM(BM76:BM77)</f>
        <v>2173.59839777662</v>
      </c>
      <c r="BN78" s="16" t="n">
        <f aca="false">SUM(BN76:BN77)</f>
        <v>424.5</v>
      </c>
      <c r="BO78" s="16" t="n">
        <f aca="false">SUM(C78:BN78)</f>
        <v>368106.536545448</v>
      </c>
      <c r="BP78" s="2"/>
      <c r="BQ78" s="2"/>
      <c r="BR78" s="2"/>
      <c r="BS78" s="2"/>
      <c r="BT78" s="2"/>
      <c r="BU78" s="2"/>
      <c r="BV78" s="2"/>
      <c r="BW78" s="2"/>
      <c r="BX78" s="2"/>
    </row>
    <row r="79" customFormat="false" ht="12.75" hidden="false" customHeight="false" outlineLevel="0" collapsed="false">
      <c r="A79" s="17" t="s">
        <v>222</v>
      </c>
      <c r="B79" s="24" t="s">
        <v>272</v>
      </c>
      <c r="C79" s="16" t="n">
        <f aca="false">C71+C78</f>
        <v>9338.19</v>
      </c>
      <c r="D79" s="16" t="n">
        <f aca="false">D71+D78</f>
        <v>412.7</v>
      </c>
      <c r="E79" s="16" t="n">
        <f aca="false">E71+E78</f>
        <v>122.5</v>
      </c>
      <c r="F79" s="16" t="n">
        <f aca="false">F71+F78</f>
        <v>646.4</v>
      </c>
      <c r="G79" s="16" t="n">
        <f aca="false">G71+G78</f>
        <v>38774.3</v>
      </c>
      <c r="H79" s="16" t="n">
        <f aca="false">H71+H78</f>
        <v>5121.49998</v>
      </c>
      <c r="I79" s="16" t="n">
        <f aca="false">I71+I78</f>
        <v>3137.70000000001</v>
      </c>
      <c r="J79" s="16" t="n">
        <f aca="false">J71+J78</f>
        <v>4295.1</v>
      </c>
      <c r="K79" s="16" t="n">
        <f aca="false">K71+K78</f>
        <v>2962.6</v>
      </c>
      <c r="L79" s="16" t="n">
        <f aca="false">L71+L78</f>
        <v>26100.5</v>
      </c>
      <c r="M79" s="16" t="n">
        <f aca="false">M71+M78</f>
        <v>32137.406002</v>
      </c>
      <c r="N79" s="16" t="n">
        <f aca="false">N71+N78</f>
        <v>15735.89</v>
      </c>
      <c r="O79" s="16" t="n">
        <f aca="false">O71+O78</f>
        <v>7007.09000000001</v>
      </c>
      <c r="P79" s="16" t="n">
        <f aca="false">P71+P78</f>
        <v>6907.9</v>
      </c>
      <c r="Q79" s="16" t="n">
        <f aca="false">Q71+Q78</f>
        <v>18345.4</v>
      </c>
      <c r="R79" s="16" t="n">
        <f aca="false">R71+R78</f>
        <v>11403.6</v>
      </c>
      <c r="S79" s="16" t="n">
        <f aca="false">S71+S78</f>
        <v>3463.7</v>
      </c>
      <c r="T79" s="16" t="n">
        <f aca="false">T71+T78</f>
        <v>3591.8</v>
      </c>
      <c r="U79" s="16" t="n">
        <f aca="false">U71+U78</f>
        <v>9412.80000000001</v>
      </c>
      <c r="V79" s="16" t="n">
        <f aca="false">V71+V78</f>
        <v>14603.4</v>
      </c>
      <c r="W79" s="16" t="n">
        <f aca="false">W71+W78</f>
        <v>2263.6</v>
      </c>
      <c r="X79" s="16" t="n">
        <f aca="false">X71+X78</f>
        <v>4369.3</v>
      </c>
      <c r="Y79" s="16" t="n">
        <f aca="false">Y71+Y78</f>
        <v>4798.6</v>
      </c>
      <c r="Z79" s="16" t="n">
        <f aca="false">Z71+Z78</f>
        <v>11518.99</v>
      </c>
      <c r="AA79" s="16" t="n">
        <f aca="false">AA71+AA78</f>
        <v>2546.3</v>
      </c>
      <c r="AB79" s="16" t="n">
        <f aca="false">AB71+AB78</f>
        <v>8008.69</v>
      </c>
      <c r="AC79" s="16" t="n">
        <f aca="false">AC71+AC78</f>
        <v>67885.29</v>
      </c>
      <c r="AD79" s="16" t="n">
        <f aca="false">AD71+AD78</f>
        <v>13505.6</v>
      </c>
      <c r="AE79" s="16" t="n">
        <f aca="false">AE71+AE78</f>
        <v>51634.2928559046</v>
      </c>
      <c r="AF79" s="16" t="n">
        <f aca="false">AF71+AF78</f>
        <v>26799.3</v>
      </c>
      <c r="AG79" s="16" t="n">
        <f aca="false">AG71+AG78</f>
        <v>19258</v>
      </c>
      <c r="AH79" s="16" t="n">
        <f aca="false">AH71+AH78</f>
        <v>2258.3</v>
      </c>
      <c r="AI79" s="16" t="n">
        <f aca="false">AI71+AI78</f>
        <v>3600.1</v>
      </c>
      <c r="AJ79" s="16" t="n">
        <f aca="false">AJ71+AJ78</f>
        <v>26197.4</v>
      </c>
      <c r="AK79" s="16" t="n">
        <f aca="false">AK71+AK78</f>
        <v>3934.59951201479</v>
      </c>
      <c r="AL79" s="16" t="n">
        <f aca="false">AL71+AL78</f>
        <v>16669.3</v>
      </c>
      <c r="AM79" s="16" t="n">
        <f aca="false">AM71+AM78</f>
        <v>3160.3</v>
      </c>
      <c r="AN79" s="16" t="n">
        <f aca="false">AN71+AN78</f>
        <v>4102.1</v>
      </c>
      <c r="AO79" s="16" t="n">
        <f aca="false">AO71+AO78</f>
        <v>11390.5</v>
      </c>
      <c r="AP79" s="16" t="n">
        <f aca="false">AP71+AP78</f>
        <v>14888.7</v>
      </c>
      <c r="AQ79" s="16" t="n">
        <f aca="false">AQ71+AQ78</f>
        <v>27146.7</v>
      </c>
      <c r="AR79" s="16" t="n">
        <f aca="false">AR71+AR78</f>
        <v>9104.1</v>
      </c>
      <c r="AS79" s="16" t="n">
        <f aca="false">AS71+AS78</f>
        <v>10206.6</v>
      </c>
      <c r="AT79" s="16" t="n">
        <f aca="false">AT71+AT78</f>
        <v>21919.11</v>
      </c>
      <c r="AU79" s="16" t="n">
        <f aca="false">AU71+AU78</f>
        <v>22912.0184838501</v>
      </c>
      <c r="AV79" s="16" t="n">
        <f aca="false">AV71+AV78</f>
        <v>48474</v>
      </c>
      <c r="AW79" s="16" t="n">
        <f aca="false">AW71+AW78</f>
        <v>10780.2</v>
      </c>
      <c r="AX79" s="16" t="n">
        <f aca="false">AX71+AX78</f>
        <v>3474.60383333333</v>
      </c>
      <c r="AY79" s="16" t="n">
        <f aca="false">AY71+AY78</f>
        <v>6018.4</v>
      </c>
      <c r="AZ79" s="16" t="n">
        <f aca="false">AZ71+AZ78</f>
        <v>2745.1</v>
      </c>
      <c r="BA79" s="16" t="n">
        <f aca="false">BA71+BA78</f>
        <v>9302.39714409537</v>
      </c>
      <c r="BB79" s="16" t="n">
        <f aca="false">BB71+BB78</f>
        <v>7497.6</v>
      </c>
      <c r="BC79" s="16" t="n">
        <f aca="false">BC71+BC78</f>
        <v>3326.8</v>
      </c>
      <c r="BD79" s="16" t="n">
        <f aca="false">BD71+BD78</f>
        <v>13000.9</v>
      </c>
      <c r="BE79" s="16" t="n">
        <f aca="false">BE71+BE78</f>
        <v>38076.9</v>
      </c>
      <c r="BF79" s="16" t="n">
        <f aca="false">BF71+BF78</f>
        <v>30378.6</v>
      </c>
      <c r="BG79" s="16" t="n">
        <f aca="false">BG71+BG78</f>
        <v>35041.802</v>
      </c>
      <c r="BH79" s="16" t="n">
        <f aca="false">BH71+BH78</f>
        <v>12940.899</v>
      </c>
      <c r="BI79" s="16" t="n">
        <f aca="false">BI71+BI78</f>
        <v>3590.7</v>
      </c>
      <c r="BJ79" s="16" t="n">
        <f aca="false">BJ71+BJ78</f>
        <v>2668.9045</v>
      </c>
      <c r="BK79" s="16" t="n">
        <f aca="false">BK71+BK78</f>
        <v>6762.69129816191</v>
      </c>
      <c r="BL79" s="16" t="n">
        <f aca="false">BL71+BL78</f>
        <v>431.2</v>
      </c>
      <c r="BM79" s="16" t="n">
        <f aca="false">BM71+BM78</f>
        <v>3940.7</v>
      </c>
      <c r="BN79" s="16" t="n">
        <f aca="false">BN71+BN78</f>
        <v>424.5</v>
      </c>
      <c r="BO79" s="16" t="n">
        <f aca="false">SUM(C79:BN79)</f>
        <v>842475.16460936</v>
      </c>
      <c r="BP79" s="2"/>
      <c r="BQ79" s="2"/>
      <c r="BR79" s="2"/>
      <c r="BS79" s="2"/>
      <c r="BT79" s="2"/>
      <c r="BU79" s="2"/>
      <c r="BV79" s="2"/>
      <c r="BW79" s="2"/>
      <c r="BX79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BX3" activeCellId="0" sqref="BX3"/>
    </sheetView>
  </sheetViews>
  <sheetFormatPr defaultRowHeight="12.75" zeroHeight="false" outlineLevelRow="0" outlineLevelCol="0"/>
  <cols>
    <col collapsed="false" customWidth="true" hidden="false" outlineLevel="0" max="1" min="1" style="15" width="10"/>
    <col collapsed="false" customWidth="true" hidden="false" outlineLevel="0" max="2" min="2" style="15" width="36.85"/>
    <col collapsed="false" customWidth="true" hidden="false" outlineLevel="0" max="1025" min="3" style="5" width="9.14"/>
  </cols>
  <sheetData>
    <row r="1" customFormat="false" ht="12.75" hidden="false" customHeight="false" outlineLevel="0" collapsed="false"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34"/>
      <c r="BP1" s="34" t="s">
        <v>238</v>
      </c>
      <c r="BQ1" s="34" t="s">
        <v>239</v>
      </c>
      <c r="BR1" s="34" t="s">
        <v>240</v>
      </c>
      <c r="BS1" s="34" t="s">
        <v>241</v>
      </c>
      <c r="BT1" s="34" t="s">
        <v>242</v>
      </c>
      <c r="BU1" s="34" t="s">
        <v>243</v>
      </c>
      <c r="BV1" s="34" t="s">
        <v>244</v>
      </c>
      <c r="BW1" s="34" t="s">
        <v>245</v>
      </c>
      <c r="BX1" s="34"/>
    </row>
    <row r="2" customFormat="false" ht="102.75" hidden="false" customHeight="false" outlineLevel="0" collapsed="false">
      <c r="A2" s="35"/>
      <c r="B2" s="35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 t="s">
        <v>246</v>
      </c>
      <c r="BP2" s="20" t="s">
        <v>247</v>
      </c>
      <c r="BQ2" s="20" t="s">
        <v>248</v>
      </c>
      <c r="BR2" s="20" t="s">
        <v>249</v>
      </c>
      <c r="BS2" s="20" t="s">
        <v>250</v>
      </c>
      <c r="BT2" s="20" t="s">
        <v>251</v>
      </c>
      <c r="BU2" s="20" t="s">
        <v>252</v>
      </c>
      <c r="BV2" s="20" t="s">
        <v>253</v>
      </c>
      <c r="BW2" s="20" t="s">
        <v>254</v>
      </c>
      <c r="BX2" s="20" t="s">
        <v>282</v>
      </c>
    </row>
    <row r="3" customFormat="false" ht="12.75" hidden="false" customHeight="false" outlineLevel="0" collapsed="false">
      <c r="A3" s="7" t="s">
        <v>33</v>
      </c>
      <c r="B3" s="23"/>
      <c r="C3" s="18" t="n">
        <v>1135.360953955</v>
      </c>
      <c r="D3" s="18" t="n">
        <v>52.5348700083515</v>
      </c>
      <c r="E3" s="18" t="n">
        <v>0</v>
      </c>
      <c r="F3" s="18" t="n">
        <v>3.05480578694162</v>
      </c>
      <c r="G3" s="18" t="n">
        <v>8645.47100183674</v>
      </c>
      <c r="H3" s="18" t="n">
        <v>51.2632273204985</v>
      </c>
      <c r="I3" s="18" t="n">
        <v>0</v>
      </c>
      <c r="J3" s="18" t="n">
        <v>0</v>
      </c>
      <c r="K3" s="18" t="n">
        <v>0</v>
      </c>
      <c r="L3" s="18" t="n">
        <v>0</v>
      </c>
      <c r="M3" s="18" t="n">
        <v>116.859013167029</v>
      </c>
      <c r="N3" s="18" t="n">
        <v>4.50768916555613</v>
      </c>
      <c r="O3" s="18" t="n">
        <v>14.3021432094243</v>
      </c>
      <c r="P3" s="18" t="n">
        <v>0.149506194092388</v>
      </c>
      <c r="Q3" s="18" t="n">
        <v>0</v>
      </c>
      <c r="R3" s="18" t="n">
        <v>0</v>
      </c>
      <c r="S3" s="18" t="n">
        <v>0</v>
      </c>
      <c r="T3" s="18" t="n">
        <v>0</v>
      </c>
      <c r="U3" s="18" t="n">
        <v>0</v>
      </c>
      <c r="V3" s="18" t="n">
        <v>0.426740026778082</v>
      </c>
      <c r="W3" s="18" t="n">
        <v>0</v>
      </c>
      <c r="X3" s="18" t="n">
        <v>7.16562903392498E-010</v>
      </c>
      <c r="Y3" s="18" t="n">
        <v>0</v>
      </c>
      <c r="Z3" s="18" t="n">
        <v>4.86976536834948</v>
      </c>
      <c r="AA3" s="18" t="n">
        <v>0.701449849054351</v>
      </c>
      <c r="AB3" s="18" t="n">
        <v>4.65463587875049</v>
      </c>
      <c r="AC3" s="18" t="n">
        <v>45.0637001549409</v>
      </c>
      <c r="AD3" s="18" t="n">
        <v>0</v>
      </c>
      <c r="AE3" s="18" t="n">
        <v>159.811824344601</v>
      </c>
      <c r="AF3" s="18" t="n">
        <v>26.5313854381852</v>
      </c>
      <c r="AG3" s="18" t="n">
        <v>7.13373414513363</v>
      </c>
      <c r="AH3" s="18" t="n">
        <v>0</v>
      </c>
      <c r="AI3" s="18" t="n">
        <v>0</v>
      </c>
      <c r="AJ3" s="18" t="n">
        <v>11.4492358948509</v>
      </c>
      <c r="AK3" s="18" t="n">
        <v>0</v>
      </c>
      <c r="AL3" s="18" t="n">
        <v>362.348748912183</v>
      </c>
      <c r="AM3" s="18" t="n">
        <v>0</v>
      </c>
      <c r="AN3" s="18" t="n">
        <v>0</v>
      </c>
      <c r="AO3" s="18" t="n">
        <v>0</v>
      </c>
      <c r="AP3" s="18" t="n">
        <v>0.900570555664845</v>
      </c>
      <c r="AQ3" s="18" t="n">
        <v>0.00704767694892655</v>
      </c>
      <c r="AR3" s="18" t="n">
        <v>0</v>
      </c>
      <c r="AS3" s="18" t="n">
        <v>0</v>
      </c>
      <c r="AT3" s="18" t="n">
        <v>3.65244582181194</v>
      </c>
      <c r="AU3" s="18" t="n">
        <v>0</v>
      </c>
      <c r="AV3" s="18" t="n">
        <v>89.600976776515</v>
      </c>
      <c r="AW3" s="18" t="n">
        <v>6.1694299662051</v>
      </c>
      <c r="AX3" s="18" t="n">
        <v>4.28040281464428</v>
      </c>
      <c r="AY3" s="18" t="n">
        <v>0</v>
      </c>
      <c r="AZ3" s="18" t="n">
        <v>0</v>
      </c>
      <c r="BA3" s="18" t="n">
        <v>0</v>
      </c>
      <c r="BB3" s="18" t="n">
        <v>0</v>
      </c>
      <c r="BC3" s="18" t="n">
        <v>0</v>
      </c>
      <c r="BD3" s="18" t="n">
        <v>126.492458171563</v>
      </c>
      <c r="BE3" s="18" t="n">
        <v>18.8270223028287</v>
      </c>
      <c r="BF3" s="18" t="n">
        <v>0</v>
      </c>
      <c r="BG3" s="18" t="n">
        <v>10.0981652427664</v>
      </c>
      <c r="BH3" s="18" t="n">
        <v>91.7384998106022</v>
      </c>
      <c r="BI3" s="18" t="n">
        <v>0.102877804736351</v>
      </c>
      <c r="BJ3" s="18" t="n">
        <v>2.7821531443979</v>
      </c>
      <c r="BK3" s="18" t="n">
        <v>16.700051789842</v>
      </c>
      <c r="BL3" s="18" t="n">
        <v>0</v>
      </c>
      <c r="BM3" s="18" t="n">
        <v>1.3722654595194</v>
      </c>
      <c r="BN3" s="18" t="n">
        <v>0</v>
      </c>
      <c r="BO3" s="16" t="n">
        <f aca="false">SUM(C3:BN3)</f>
        <v>11019.2187979952</v>
      </c>
      <c r="BP3" s="18" t="n">
        <v>2489.48080809477</v>
      </c>
      <c r="BQ3" s="18" t="n">
        <v>0</v>
      </c>
      <c r="BR3" s="18" t="n">
        <v>0</v>
      </c>
      <c r="BS3" s="18" t="n">
        <v>62.1795430478152</v>
      </c>
      <c r="BT3" s="18" t="n">
        <v>-329.568392607655</v>
      </c>
      <c r="BU3" s="18" t="n">
        <v>2887.6075316243</v>
      </c>
      <c r="BV3" s="18" t="n">
        <v>389.534555585811</v>
      </c>
      <c r="BW3" s="18" t="n">
        <v>353.404776072301</v>
      </c>
      <c r="BX3" s="16" t="n">
        <f aca="false">SUM(BO3:BW3)</f>
        <v>16871.8576198126</v>
      </c>
    </row>
    <row r="4" customFormat="false" ht="12.75" hidden="false" customHeight="false" outlineLevel="0" collapsed="false">
      <c r="A4" s="7" t="s">
        <v>35</v>
      </c>
      <c r="B4" s="23"/>
      <c r="C4" s="18" t="n">
        <v>7.48658425451155</v>
      </c>
      <c r="D4" s="18" t="n">
        <v>0</v>
      </c>
      <c r="E4" s="18" t="n">
        <v>0</v>
      </c>
      <c r="F4" s="18" t="n">
        <v>0</v>
      </c>
      <c r="G4" s="18" t="n">
        <v>0.368798268868205</v>
      </c>
      <c r="H4" s="18" t="n">
        <v>0</v>
      </c>
      <c r="I4" s="18" t="n">
        <v>264.460687322771</v>
      </c>
      <c r="J4" s="18" t="n">
        <v>77.0175357235651</v>
      </c>
      <c r="K4" s="18" t="n">
        <v>0</v>
      </c>
      <c r="L4" s="18" t="n">
        <v>0</v>
      </c>
      <c r="M4" s="18" t="n">
        <v>5.53558983435529</v>
      </c>
      <c r="N4" s="18" t="n">
        <v>0</v>
      </c>
      <c r="O4" s="18" t="n">
        <v>0</v>
      </c>
      <c r="P4" s="18" t="n">
        <v>3.96370978803488E-005</v>
      </c>
      <c r="Q4" s="18" t="n">
        <v>0</v>
      </c>
      <c r="R4" s="18" t="n">
        <v>0</v>
      </c>
      <c r="S4" s="18" t="n">
        <v>0</v>
      </c>
      <c r="T4" s="18" t="n">
        <v>0</v>
      </c>
      <c r="U4" s="18" t="n">
        <v>0</v>
      </c>
      <c r="V4" s="18" t="n">
        <v>0</v>
      </c>
      <c r="W4" s="18" t="n">
        <v>0</v>
      </c>
      <c r="X4" s="18" t="n">
        <v>10.3025716763062</v>
      </c>
      <c r="Y4" s="18" t="n">
        <v>0</v>
      </c>
      <c r="Z4" s="18" t="n">
        <v>0</v>
      </c>
      <c r="AA4" s="18" t="n">
        <v>0</v>
      </c>
      <c r="AB4" s="18" t="n">
        <v>0</v>
      </c>
      <c r="AC4" s="18" t="n">
        <v>0.361575717840547</v>
      </c>
      <c r="AD4" s="18" t="n">
        <v>0</v>
      </c>
      <c r="AE4" s="18" t="n">
        <v>2.82495702748929</v>
      </c>
      <c r="AF4" s="18" t="n">
        <v>0</v>
      </c>
      <c r="AG4" s="18" t="n">
        <v>0</v>
      </c>
      <c r="AH4" s="18" t="n">
        <v>0</v>
      </c>
      <c r="AI4" s="18" t="n">
        <v>0</v>
      </c>
      <c r="AJ4" s="18" t="n">
        <v>0</v>
      </c>
      <c r="AK4" s="18" t="n">
        <v>0</v>
      </c>
      <c r="AL4" s="18" t="n">
        <v>0.15895977439843</v>
      </c>
      <c r="AM4" s="18" t="n">
        <v>0</v>
      </c>
      <c r="AN4" s="18" t="n">
        <v>0</v>
      </c>
      <c r="AO4" s="18" t="n">
        <v>0</v>
      </c>
      <c r="AP4" s="18" t="n">
        <v>0</v>
      </c>
      <c r="AQ4" s="18" t="n">
        <v>0</v>
      </c>
      <c r="AR4" s="18" t="n">
        <v>0</v>
      </c>
      <c r="AS4" s="18" t="n">
        <v>0</v>
      </c>
      <c r="AT4" s="18" t="n">
        <v>0</v>
      </c>
      <c r="AU4" s="18" t="n">
        <v>0</v>
      </c>
      <c r="AV4" s="18" t="n">
        <v>0</v>
      </c>
      <c r="AW4" s="18" t="n">
        <v>0.0842299884385048</v>
      </c>
      <c r="AX4" s="18" t="n">
        <v>0.00509243596709441</v>
      </c>
      <c r="AY4" s="18" t="n">
        <v>0.358726862007795</v>
      </c>
      <c r="AZ4" s="18" t="n">
        <v>2.853575340269E-007</v>
      </c>
      <c r="BA4" s="18" t="n">
        <v>0.463472323513049</v>
      </c>
      <c r="BB4" s="18" t="n">
        <v>0</v>
      </c>
      <c r="BC4" s="18" t="n">
        <v>0</v>
      </c>
      <c r="BD4" s="18" t="n">
        <v>20.8747591573541</v>
      </c>
      <c r="BE4" s="18" t="n">
        <v>0</v>
      </c>
      <c r="BF4" s="18" t="n">
        <v>0</v>
      </c>
      <c r="BG4" s="18" t="n">
        <v>0</v>
      </c>
      <c r="BH4" s="18" t="n">
        <v>0</v>
      </c>
      <c r="BI4" s="18" t="n">
        <v>0</v>
      </c>
      <c r="BJ4" s="18" t="n">
        <v>0</v>
      </c>
      <c r="BK4" s="18" t="n">
        <v>0</v>
      </c>
      <c r="BL4" s="18" t="n">
        <v>0</v>
      </c>
      <c r="BM4" s="18" t="n">
        <v>0.979544136502487</v>
      </c>
      <c r="BN4" s="18" t="n">
        <v>0</v>
      </c>
      <c r="BO4" s="16" t="n">
        <f aca="false">SUM(C4:BN4)</f>
        <v>391.283124426344</v>
      </c>
      <c r="BP4" s="18" t="n">
        <v>93.0726735160991</v>
      </c>
      <c r="BQ4" s="18" t="n">
        <v>0</v>
      </c>
      <c r="BR4" s="18" t="n">
        <v>0</v>
      </c>
      <c r="BS4" s="18" t="n">
        <v>0</v>
      </c>
      <c r="BT4" s="18" t="n">
        <v>18.204323892091</v>
      </c>
      <c r="BU4" s="18" t="n">
        <v>101.608422541178</v>
      </c>
      <c r="BV4" s="18" t="n">
        <v>8.46382602733473</v>
      </c>
      <c r="BW4" s="18" t="n">
        <v>35.1685077536675</v>
      </c>
      <c r="BX4" s="16" t="n">
        <f aca="false">SUM(BO4:BW4)</f>
        <v>647.800878156714</v>
      </c>
    </row>
    <row r="5" customFormat="false" ht="12.75" hidden="false" customHeight="false" outlineLevel="0" collapsed="false">
      <c r="A5" s="7" t="s">
        <v>37</v>
      </c>
      <c r="B5" s="23"/>
      <c r="C5" s="18" t="n">
        <v>0</v>
      </c>
      <c r="D5" s="18" t="n">
        <v>0</v>
      </c>
      <c r="E5" s="18" t="n">
        <v>0</v>
      </c>
      <c r="F5" s="18" t="n">
        <v>0</v>
      </c>
      <c r="G5" s="18" t="n">
        <v>32.1050759011197</v>
      </c>
      <c r="H5" s="18" t="n">
        <v>0</v>
      </c>
      <c r="I5" s="18" t="n">
        <v>0</v>
      </c>
      <c r="J5" s="18" t="n">
        <v>0</v>
      </c>
      <c r="K5" s="18" t="n">
        <v>0</v>
      </c>
      <c r="L5" s="18" t="n">
        <v>0</v>
      </c>
      <c r="M5" s="18" t="n">
        <v>0.187802677937354</v>
      </c>
      <c r="N5" s="18" t="n">
        <v>0</v>
      </c>
      <c r="O5" s="18" t="n">
        <v>0</v>
      </c>
      <c r="P5" s="18" t="n">
        <v>0</v>
      </c>
      <c r="Q5" s="18" t="n">
        <v>0</v>
      </c>
      <c r="R5" s="18" t="n">
        <v>0</v>
      </c>
      <c r="S5" s="18" t="n">
        <v>0</v>
      </c>
      <c r="T5" s="18" t="n">
        <v>0</v>
      </c>
      <c r="U5" s="18" t="n">
        <v>0</v>
      </c>
      <c r="V5" s="18" t="n">
        <v>0</v>
      </c>
      <c r="W5" s="18" t="n">
        <v>0</v>
      </c>
      <c r="X5" s="18" t="n">
        <v>0</v>
      </c>
      <c r="Y5" s="18" t="n">
        <v>0</v>
      </c>
      <c r="Z5" s="18" t="n">
        <v>0</v>
      </c>
      <c r="AA5" s="18" t="n">
        <v>0</v>
      </c>
      <c r="AB5" s="18" t="n">
        <v>0</v>
      </c>
      <c r="AC5" s="18" t="n">
        <v>0</v>
      </c>
      <c r="AD5" s="18" t="n">
        <v>0</v>
      </c>
      <c r="AE5" s="18" t="n">
        <v>4.86577198759023</v>
      </c>
      <c r="AF5" s="18" t="n">
        <v>0</v>
      </c>
      <c r="AG5" s="18" t="n">
        <v>0</v>
      </c>
      <c r="AH5" s="18" t="n">
        <v>0</v>
      </c>
      <c r="AI5" s="18" t="n">
        <v>0</v>
      </c>
      <c r="AJ5" s="18" t="n">
        <v>0</v>
      </c>
      <c r="AK5" s="18" t="n">
        <v>0</v>
      </c>
      <c r="AL5" s="18" t="n">
        <v>109.329668397435</v>
      </c>
      <c r="AM5" s="18" t="n">
        <v>0</v>
      </c>
      <c r="AN5" s="18" t="n">
        <v>0</v>
      </c>
      <c r="AO5" s="18" t="n">
        <v>0</v>
      </c>
      <c r="AP5" s="18" t="n">
        <v>0</v>
      </c>
      <c r="AQ5" s="18" t="n">
        <v>0</v>
      </c>
      <c r="AR5" s="18" t="n">
        <v>0</v>
      </c>
      <c r="AS5" s="18" t="n">
        <v>0</v>
      </c>
      <c r="AT5" s="18" t="n">
        <v>0</v>
      </c>
      <c r="AU5" s="18" t="n">
        <v>0</v>
      </c>
      <c r="AV5" s="18" t="n">
        <v>0</v>
      </c>
      <c r="AW5" s="18" t="n">
        <v>0</v>
      </c>
      <c r="AX5" s="18" t="n">
        <v>0</v>
      </c>
      <c r="AY5" s="18" t="n">
        <v>0</v>
      </c>
      <c r="AZ5" s="18" t="n">
        <v>0</v>
      </c>
      <c r="BA5" s="18" t="n">
        <v>0</v>
      </c>
      <c r="BB5" s="18" t="n">
        <v>0</v>
      </c>
      <c r="BC5" s="18" t="n">
        <v>0</v>
      </c>
      <c r="BD5" s="18" t="n">
        <v>0</v>
      </c>
      <c r="BE5" s="18" t="n">
        <v>0</v>
      </c>
      <c r="BF5" s="18" t="n">
        <v>0</v>
      </c>
      <c r="BG5" s="18" t="n">
        <v>0</v>
      </c>
      <c r="BH5" s="18" t="n">
        <v>0</v>
      </c>
      <c r="BI5" s="18" t="n">
        <v>0</v>
      </c>
      <c r="BJ5" s="18" t="n">
        <v>0</v>
      </c>
      <c r="BK5" s="18" t="n">
        <v>0</v>
      </c>
      <c r="BL5" s="18" t="n">
        <v>0</v>
      </c>
      <c r="BM5" s="18" t="n">
        <v>0</v>
      </c>
      <c r="BN5" s="18" t="n">
        <v>0</v>
      </c>
      <c r="BO5" s="16" t="n">
        <f aca="false">SUM(C5:BN5)</f>
        <v>146.488318964082</v>
      </c>
      <c r="BP5" s="18" t="n">
        <v>205.663831406918</v>
      </c>
      <c r="BQ5" s="18" t="n">
        <v>0</v>
      </c>
      <c r="BR5" s="18" t="n">
        <v>0</v>
      </c>
      <c r="BS5" s="18" t="n">
        <v>0</v>
      </c>
      <c r="BT5" s="18" t="n">
        <v>3.0225414285312</v>
      </c>
      <c r="BU5" s="18" t="n">
        <v>68.8357423378629</v>
      </c>
      <c r="BV5" s="18" t="n">
        <v>3.03205055535824</v>
      </c>
      <c r="BW5" s="18" t="n">
        <v>2.05751532608639</v>
      </c>
      <c r="BX5" s="16" t="n">
        <f aca="false">SUM(BO5:BW5)</f>
        <v>429.10000001884</v>
      </c>
    </row>
    <row r="6" customFormat="false" ht="12.75" hidden="false" customHeight="false" outlineLevel="0" collapsed="false">
      <c r="A6" s="7" t="s">
        <v>39</v>
      </c>
      <c r="B6" s="23"/>
      <c r="C6" s="18" t="n">
        <v>3.28189206068264</v>
      </c>
      <c r="D6" s="18" t="n">
        <v>0</v>
      </c>
      <c r="E6" s="18" t="n">
        <v>0</v>
      </c>
      <c r="F6" s="18" t="n">
        <v>70.5244237355302</v>
      </c>
      <c r="G6" s="18" t="n">
        <v>72.0126622295315</v>
      </c>
      <c r="H6" s="18" t="n">
        <v>1.77914117706957</v>
      </c>
      <c r="I6" s="18" t="n">
        <v>0</v>
      </c>
      <c r="J6" s="18" t="n">
        <v>8.65136403231015</v>
      </c>
      <c r="K6" s="18" t="n">
        <v>0</v>
      </c>
      <c r="L6" s="18" t="n">
        <v>10792.9093565688</v>
      </c>
      <c r="M6" s="18" t="n">
        <v>667.833825770058</v>
      </c>
      <c r="N6" s="18" t="n">
        <v>0</v>
      </c>
      <c r="O6" s="18" t="n">
        <v>0.00027087097973045</v>
      </c>
      <c r="P6" s="18" t="n">
        <v>434.640609152711</v>
      </c>
      <c r="Q6" s="18" t="n">
        <v>1563.90804572082</v>
      </c>
      <c r="R6" s="18" t="n">
        <v>0.571555199364554</v>
      </c>
      <c r="S6" s="18" t="n">
        <v>0</v>
      </c>
      <c r="T6" s="18" t="n">
        <v>20.791023303582</v>
      </c>
      <c r="U6" s="18" t="n">
        <v>0</v>
      </c>
      <c r="V6" s="18" t="n">
        <v>0</v>
      </c>
      <c r="W6" s="18" t="n">
        <v>0</v>
      </c>
      <c r="X6" s="18" t="n">
        <v>445.983236706245</v>
      </c>
      <c r="Y6" s="18" t="n">
        <v>0</v>
      </c>
      <c r="Z6" s="18" t="n">
        <v>46.2082383369855</v>
      </c>
      <c r="AA6" s="18" t="n">
        <v>0</v>
      </c>
      <c r="AB6" s="18" t="n">
        <v>0</v>
      </c>
      <c r="AC6" s="18" t="n">
        <v>510.462661791756</v>
      </c>
      <c r="AD6" s="18" t="n">
        <v>0</v>
      </c>
      <c r="AE6" s="18" t="n">
        <v>72.2248128979108</v>
      </c>
      <c r="AF6" s="18" t="n">
        <v>0</v>
      </c>
      <c r="AG6" s="18" t="n">
        <v>4.33787716226084E-005</v>
      </c>
      <c r="AH6" s="18" t="n">
        <v>0</v>
      </c>
      <c r="AI6" s="18" t="n">
        <v>0</v>
      </c>
      <c r="AJ6" s="18" t="n">
        <v>0.00414475598133808</v>
      </c>
      <c r="AK6" s="18" t="n">
        <v>0</v>
      </c>
      <c r="AL6" s="18" t="n">
        <v>0</v>
      </c>
      <c r="AM6" s="18" t="n">
        <v>0.000396190503845869</v>
      </c>
      <c r="AN6" s="18" t="n">
        <v>0</v>
      </c>
      <c r="AO6" s="18" t="n">
        <v>3.05579406462902E-005</v>
      </c>
      <c r="AP6" s="18" t="n">
        <v>0.0366540559454898</v>
      </c>
      <c r="AQ6" s="18" t="n">
        <v>0</v>
      </c>
      <c r="AR6" s="18" t="n">
        <v>0.371882167506692</v>
      </c>
      <c r="AS6" s="18" t="n">
        <v>0.0140614965088697</v>
      </c>
      <c r="AT6" s="18" t="n">
        <v>23.6549339803288</v>
      </c>
      <c r="AU6" s="18" t="n">
        <v>14.4316031657091</v>
      </c>
      <c r="AV6" s="18" t="n">
        <v>0.34203425882594</v>
      </c>
      <c r="AW6" s="18" t="n">
        <v>0.0078784959090426</v>
      </c>
      <c r="AX6" s="18" t="n">
        <v>0.0479741024454315</v>
      </c>
      <c r="AY6" s="18" t="n">
        <v>0</v>
      </c>
      <c r="AZ6" s="18" t="n">
        <v>0.00142285252669311</v>
      </c>
      <c r="BA6" s="18" t="n">
        <v>0.2009897241114</v>
      </c>
      <c r="BB6" s="18" t="n">
        <v>0</v>
      </c>
      <c r="BC6" s="18" t="n">
        <v>0</v>
      </c>
      <c r="BD6" s="18" t="n">
        <v>16.0795037160906</v>
      </c>
      <c r="BE6" s="18" t="n">
        <v>5.66646458116536</v>
      </c>
      <c r="BF6" s="18" t="n">
        <v>0</v>
      </c>
      <c r="BG6" s="18" t="n">
        <v>1.0824030217437</v>
      </c>
      <c r="BH6" s="18" t="n">
        <v>0</v>
      </c>
      <c r="BI6" s="18" t="n">
        <v>4.08542878727638</v>
      </c>
      <c r="BJ6" s="18" t="n">
        <v>0.158954548257556</v>
      </c>
      <c r="BK6" s="18" t="n">
        <v>1.21493571736605</v>
      </c>
      <c r="BL6" s="18" t="n">
        <v>0</v>
      </c>
      <c r="BM6" s="18" t="n">
        <v>0</v>
      </c>
      <c r="BN6" s="18" t="n">
        <v>0</v>
      </c>
      <c r="BO6" s="16" t="n">
        <f aca="false">SUM(C6:BN6)</f>
        <v>14779.1848591093</v>
      </c>
      <c r="BP6" s="18" t="n">
        <v>24.9084024527661</v>
      </c>
      <c r="BQ6" s="18" t="n">
        <v>0</v>
      </c>
      <c r="BR6" s="18" t="n">
        <v>0</v>
      </c>
      <c r="BS6" s="18" t="n">
        <v>0</v>
      </c>
      <c r="BT6" s="18" t="n">
        <v>23.037673219352</v>
      </c>
      <c r="BU6" s="18" t="n">
        <v>739.97584269218</v>
      </c>
      <c r="BV6" s="18" t="n">
        <v>86.0330919400728</v>
      </c>
      <c r="BW6" s="18" t="n">
        <v>8598.31502242503</v>
      </c>
      <c r="BX6" s="16" t="n">
        <f aca="false">SUM(BO6:BW6)</f>
        <v>24251.4548918387</v>
      </c>
    </row>
    <row r="7" customFormat="false" ht="12.75" hidden="false" customHeight="false" outlineLevel="0" collapsed="false">
      <c r="A7" s="7" t="s">
        <v>41</v>
      </c>
      <c r="B7" s="23"/>
      <c r="C7" s="18" t="n">
        <v>2180.09311496974</v>
      </c>
      <c r="D7" s="18" t="n">
        <v>0.16835821792419</v>
      </c>
      <c r="E7" s="18" t="n">
        <v>0.0289799981982011</v>
      </c>
      <c r="F7" s="18" t="n">
        <v>0.167061307227458</v>
      </c>
      <c r="G7" s="18" t="n">
        <v>9434.97377127698</v>
      </c>
      <c r="H7" s="18" t="n">
        <v>10.2272338587986</v>
      </c>
      <c r="I7" s="18" t="n">
        <v>1.68630232096438</v>
      </c>
      <c r="J7" s="18" t="n">
        <v>42.4286664275738</v>
      </c>
      <c r="K7" s="18" t="n">
        <v>1.31280906917106</v>
      </c>
      <c r="L7" s="18" t="n">
        <v>100.509627521383</v>
      </c>
      <c r="M7" s="18" t="n">
        <v>637.016840005874</v>
      </c>
      <c r="N7" s="18" t="n">
        <v>6.36147293119749</v>
      </c>
      <c r="O7" s="18" t="n">
        <v>3.71002543980224</v>
      </c>
      <c r="P7" s="18" t="n">
        <v>1.09283390362534</v>
      </c>
      <c r="Q7" s="18" t="n">
        <v>1.27970423100959</v>
      </c>
      <c r="R7" s="18" t="n">
        <v>17.2525909284369</v>
      </c>
      <c r="S7" s="18" t="n">
        <v>0.0887498916626137</v>
      </c>
      <c r="T7" s="18" t="n">
        <v>0.623015045679528</v>
      </c>
      <c r="U7" s="18" t="n">
        <v>3.46496075067226</v>
      </c>
      <c r="V7" s="18" t="n">
        <v>3.45095305333277</v>
      </c>
      <c r="W7" s="18" t="n">
        <v>0.0265184496194669</v>
      </c>
      <c r="X7" s="18" t="n">
        <v>2.19704654900938</v>
      </c>
      <c r="Y7" s="18" t="n">
        <v>2.54344298406519</v>
      </c>
      <c r="Z7" s="18" t="n">
        <v>21.3303793528241</v>
      </c>
      <c r="AA7" s="18" t="n">
        <v>0.0343131116917047</v>
      </c>
      <c r="AB7" s="18" t="n">
        <v>51.5287889902616</v>
      </c>
      <c r="AC7" s="18" t="n">
        <v>40.9855551384661</v>
      </c>
      <c r="AD7" s="18" t="n">
        <v>4.93410178804796</v>
      </c>
      <c r="AE7" s="18" t="n">
        <v>727.008194754077</v>
      </c>
      <c r="AF7" s="18" t="n">
        <v>17.0004402700804</v>
      </c>
      <c r="AG7" s="18" t="n">
        <v>12.1487995214223</v>
      </c>
      <c r="AH7" s="18" t="n">
        <v>0.134807371851961</v>
      </c>
      <c r="AI7" s="18" t="n">
        <v>1.41559940378169</v>
      </c>
      <c r="AJ7" s="18" t="n">
        <v>77.7943801369089</v>
      </c>
      <c r="AK7" s="18" t="n">
        <v>1.02534531646876</v>
      </c>
      <c r="AL7" s="18" t="n">
        <v>3650.57418014467</v>
      </c>
      <c r="AM7" s="18" t="n">
        <v>3.57362246981032</v>
      </c>
      <c r="AN7" s="18" t="n">
        <v>15.535552797465</v>
      </c>
      <c r="AO7" s="18" t="n">
        <v>6.74970906370135</v>
      </c>
      <c r="AP7" s="18" t="n">
        <v>14.7657066934757</v>
      </c>
      <c r="AQ7" s="18" t="n">
        <v>4.23399521054237</v>
      </c>
      <c r="AR7" s="18" t="n">
        <v>0.800577514598171</v>
      </c>
      <c r="AS7" s="18" t="n">
        <v>4.87846216567772</v>
      </c>
      <c r="AT7" s="18" t="n">
        <v>11.6255324796384</v>
      </c>
      <c r="AU7" s="18" t="n">
        <v>0</v>
      </c>
      <c r="AV7" s="18" t="n">
        <v>157.748680693033</v>
      </c>
      <c r="AW7" s="18" t="n">
        <v>18.2494258286602</v>
      </c>
      <c r="AX7" s="18" t="n">
        <v>7.87977438003909</v>
      </c>
      <c r="AY7" s="18" t="n">
        <v>8.69037091161265</v>
      </c>
      <c r="AZ7" s="18" t="n">
        <v>6.23760525176645</v>
      </c>
      <c r="BA7" s="18" t="n">
        <v>18.0107021028756</v>
      </c>
      <c r="BB7" s="18" t="n">
        <v>2.25543949506113</v>
      </c>
      <c r="BC7" s="18" t="n">
        <v>1.4752674675455</v>
      </c>
      <c r="BD7" s="18" t="n">
        <v>48.171395784238</v>
      </c>
      <c r="BE7" s="18" t="n">
        <v>223.437229375986</v>
      </c>
      <c r="BF7" s="18" t="n">
        <v>39.5995922724118</v>
      </c>
      <c r="BG7" s="18" t="n">
        <v>318.510810646723</v>
      </c>
      <c r="BH7" s="18" t="n">
        <v>385.202874827038</v>
      </c>
      <c r="BI7" s="18" t="n">
        <v>29.0127056367649</v>
      </c>
      <c r="BJ7" s="18" t="n">
        <v>89.4218517646658</v>
      </c>
      <c r="BK7" s="18" t="n">
        <v>7.46886381014273</v>
      </c>
      <c r="BL7" s="18" t="n">
        <v>1.95808772727326</v>
      </c>
      <c r="BM7" s="18" t="n">
        <v>16.1912787453795</v>
      </c>
      <c r="BN7" s="18" t="n">
        <v>0</v>
      </c>
      <c r="BO7" s="16" t="n">
        <f aca="false">SUM(C7:BN7)</f>
        <v>18498.3040795486</v>
      </c>
      <c r="BP7" s="18" t="n">
        <v>14791.984810589</v>
      </c>
      <c r="BQ7" s="18" t="n">
        <v>0</v>
      </c>
      <c r="BR7" s="18" t="n">
        <v>0</v>
      </c>
      <c r="BS7" s="18" t="n">
        <v>0</v>
      </c>
      <c r="BT7" s="18" t="n">
        <v>-163.604926938059</v>
      </c>
      <c r="BU7" s="18" t="n">
        <v>15725.8492218373</v>
      </c>
      <c r="BV7" s="18" t="n">
        <v>3617.47896334112</v>
      </c>
      <c r="BW7" s="18" t="n">
        <v>3916.40266303045</v>
      </c>
      <c r="BX7" s="16" t="n">
        <f aca="false">SUM(BO7:BW7)</f>
        <v>56386.4148114084</v>
      </c>
    </row>
    <row r="8" customFormat="false" ht="12.75" hidden="false" customHeight="false" outlineLevel="0" collapsed="false">
      <c r="A8" s="7" t="s">
        <v>43</v>
      </c>
      <c r="B8" s="23"/>
      <c r="C8" s="18" t="n">
        <v>5.24905162569859</v>
      </c>
      <c r="D8" s="18" t="n">
        <v>0</v>
      </c>
      <c r="E8" s="18" t="n">
        <v>6.33951921161032</v>
      </c>
      <c r="F8" s="18" t="n">
        <v>1.9596316784518</v>
      </c>
      <c r="G8" s="18" t="n">
        <v>10.6857051468894</v>
      </c>
      <c r="H8" s="18" t="n">
        <v>1181.14547844997</v>
      </c>
      <c r="I8" s="18" t="n">
        <v>0.117923673338716</v>
      </c>
      <c r="J8" s="18" t="n">
        <v>63.4967685720742</v>
      </c>
      <c r="K8" s="18" t="n">
        <v>0.342046987808324</v>
      </c>
      <c r="L8" s="18" t="n">
        <v>0.890457315923293</v>
      </c>
      <c r="M8" s="18" t="n">
        <v>32.8020452731705</v>
      </c>
      <c r="N8" s="18" t="n">
        <v>1.12801490642394</v>
      </c>
      <c r="O8" s="18" t="n">
        <v>27.8056465012022</v>
      </c>
      <c r="P8" s="18" t="n">
        <v>10.5688918448577</v>
      </c>
      <c r="Q8" s="18" t="n">
        <v>1.27727874093374</v>
      </c>
      <c r="R8" s="18" t="n">
        <v>6.37157817050239</v>
      </c>
      <c r="S8" s="18" t="n">
        <v>0.305995620953458</v>
      </c>
      <c r="T8" s="18" t="n">
        <v>0.804128736243466</v>
      </c>
      <c r="U8" s="18" t="n">
        <v>2.53493075179492</v>
      </c>
      <c r="V8" s="18" t="n">
        <v>114.082465060531</v>
      </c>
      <c r="W8" s="18" t="n">
        <v>1.30277980673973</v>
      </c>
      <c r="X8" s="18" t="n">
        <v>167.854144149706</v>
      </c>
      <c r="Y8" s="18" t="n">
        <v>22.8203831393251</v>
      </c>
      <c r="Z8" s="18" t="n">
        <v>0.000177070172908895</v>
      </c>
      <c r="AA8" s="18" t="n">
        <v>0.358029063169344</v>
      </c>
      <c r="AB8" s="18" t="n">
        <v>5.48498846985369</v>
      </c>
      <c r="AC8" s="18" t="n">
        <v>195.605545577109</v>
      </c>
      <c r="AD8" s="18" t="n">
        <v>35.6161617141644</v>
      </c>
      <c r="AE8" s="18" t="n">
        <v>89.2817018974692</v>
      </c>
      <c r="AF8" s="18" t="n">
        <v>17.3404059650436</v>
      </c>
      <c r="AG8" s="18" t="n">
        <v>3.54179700235811</v>
      </c>
      <c r="AH8" s="18" t="n">
        <v>0</v>
      </c>
      <c r="AI8" s="18" t="n">
        <v>0.452150215215554</v>
      </c>
      <c r="AJ8" s="18" t="n">
        <v>5.35470895030566</v>
      </c>
      <c r="AK8" s="18" t="n">
        <v>0.345019194475136</v>
      </c>
      <c r="AL8" s="18" t="n">
        <v>24.4669302996579</v>
      </c>
      <c r="AM8" s="18" t="n">
        <v>3.0358017126542E-005</v>
      </c>
      <c r="AN8" s="18" t="n">
        <v>0.28639308701559</v>
      </c>
      <c r="AO8" s="18" t="n">
        <v>1.73230442628554</v>
      </c>
      <c r="AP8" s="18" t="n">
        <v>0.205804173958851</v>
      </c>
      <c r="AQ8" s="18" t="n">
        <v>0.00635408809239508</v>
      </c>
      <c r="AR8" s="18" t="n">
        <v>0</v>
      </c>
      <c r="AS8" s="18" t="n">
        <v>0.00195300015912214</v>
      </c>
      <c r="AT8" s="18" t="n">
        <v>2.38979626065436</v>
      </c>
      <c r="AU8" s="18" t="n">
        <v>0</v>
      </c>
      <c r="AV8" s="18" t="n">
        <v>4.74774321617676</v>
      </c>
      <c r="AW8" s="18" t="n">
        <v>10.237081901259</v>
      </c>
      <c r="AX8" s="18" t="n">
        <v>5.67531581737</v>
      </c>
      <c r="AY8" s="18" t="n">
        <v>2.33348449476612</v>
      </c>
      <c r="AZ8" s="18" t="n">
        <v>10.7644597855991</v>
      </c>
      <c r="BA8" s="18" t="n">
        <v>3.47180864399088</v>
      </c>
      <c r="BB8" s="18" t="n">
        <v>1.19530436485888</v>
      </c>
      <c r="BC8" s="18" t="n">
        <v>0</v>
      </c>
      <c r="BD8" s="18" t="n">
        <v>34.9835491061385</v>
      </c>
      <c r="BE8" s="18" t="n">
        <v>29.1471830407873</v>
      </c>
      <c r="BF8" s="18" t="n">
        <v>1.34853513180164</v>
      </c>
      <c r="BG8" s="18" t="n">
        <v>57.6320656568138</v>
      </c>
      <c r="BH8" s="18" t="n">
        <v>22.5395902390925</v>
      </c>
      <c r="BI8" s="18" t="n">
        <v>0.494694757074126</v>
      </c>
      <c r="BJ8" s="18" t="n">
        <v>9.0178839240009</v>
      </c>
      <c r="BK8" s="18" t="n">
        <v>0</v>
      </c>
      <c r="BL8" s="18" t="n">
        <v>7.44892141452281</v>
      </c>
      <c r="BM8" s="18" t="n">
        <v>35.4339896385914</v>
      </c>
      <c r="BN8" s="18" t="n">
        <v>0</v>
      </c>
      <c r="BO8" s="16" t="n">
        <f aca="false">SUM(C8:BN8)</f>
        <v>2278.82672731017</v>
      </c>
      <c r="BP8" s="18" t="n">
        <v>3979.03580693373</v>
      </c>
      <c r="BQ8" s="18" t="n">
        <v>0</v>
      </c>
      <c r="BR8" s="18" t="n">
        <v>0</v>
      </c>
      <c r="BS8" s="18" t="n">
        <v>0</v>
      </c>
      <c r="BT8" s="18" t="n">
        <v>35.7267448130338</v>
      </c>
      <c r="BU8" s="18" t="n">
        <v>3810.51079385195</v>
      </c>
      <c r="BV8" s="18" t="n">
        <v>1516.44984095571</v>
      </c>
      <c r="BW8" s="18" t="n">
        <v>1181.03682579857</v>
      </c>
      <c r="BX8" s="16" t="n">
        <f aca="false">SUM(BO8:BW8)</f>
        <v>12801.5867396632</v>
      </c>
    </row>
    <row r="9" customFormat="false" ht="12.75" hidden="false" customHeight="false" outlineLevel="0" collapsed="false">
      <c r="A9" s="7" t="s">
        <v>45</v>
      </c>
      <c r="B9" s="23"/>
      <c r="C9" s="18" t="n">
        <v>5.1854110747231</v>
      </c>
      <c r="D9" s="18" t="n">
        <v>0</v>
      </c>
      <c r="E9" s="18" t="n">
        <v>0</v>
      </c>
      <c r="F9" s="18" t="n">
        <v>4.97558685207237</v>
      </c>
      <c r="G9" s="18" t="n">
        <v>71.2557999079438</v>
      </c>
      <c r="H9" s="18" t="n">
        <v>1.7391199315352</v>
      </c>
      <c r="I9" s="18" t="n">
        <v>710.130272511317</v>
      </c>
      <c r="J9" s="18" t="n">
        <v>39.2445797508896</v>
      </c>
      <c r="K9" s="18" t="n">
        <v>1.68556757807714</v>
      </c>
      <c r="L9" s="18" t="n">
        <v>3.26806293241698</v>
      </c>
      <c r="M9" s="18" t="n">
        <v>38.6675512869076</v>
      </c>
      <c r="N9" s="18" t="n">
        <v>0</v>
      </c>
      <c r="O9" s="18" t="n">
        <v>16.0874915415954</v>
      </c>
      <c r="P9" s="18" t="n">
        <v>41.0916410722166</v>
      </c>
      <c r="Q9" s="18" t="n">
        <v>12.6495261176039</v>
      </c>
      <c r="R9" s="18" t="n">
        <v>20.7356550692048</v>
      </c>
      <c r="S9" s="18" t="n">
        <v>1.25604019444473</v>
      </c>
      <c r="T9" s="18" t="n">
        <v>8.57873447863942</v>
      </c>
      <c r="U9" s="18" t="n">
        <v>40.2320585503594</v>
      </c>
      <c r="V9" s="18" t="n">
        <v>6.71023733722253</v>
      </c>
      <c r="W9" s="18" t="n">
        <v>1.86005542696353</v>
      </c>
      <c r="X9" s="18" t="n">
        <v>260.992192104244</v>
      </c>
      <c r="Y9" s="18" t="n">
        <v>5.88272742451339</v>
      </c>
      <c r="Z9" s="18" t="n">
        <v>136.242598703069</v>
      </c>
      <c r="AA9" s="18" t="n">
        <v>0</v>
      </c>
      <c r="AB9" s="18" t="n">
        <v>2.31521374460047</v>
      </c>
      <c r="AC9" s="18" t="n">
        <v>1250.74022046234</v>
      </c>
      <c r="AD9" s="18" t="n">
        <v>5.47641624426758</v>
      </c>
      <c r="AE9" s="18" t="n">
        <v>44.9351700748831</v>
      </c>
      <c r="AF9" s="18" t="n">
        <v>0.979062388831852</v>
      </c>
      <c r="AG9" s="18" t="n">
        <v>17.5444414017803</v>
      </c>
      <c r="AH9" s="18" t="n">
        <v>0</v>
      </c>
      <c r="AI9" s="18" t="n">
        <v>0</v>
      </c>
      <c r="AJ9" s="18" t="n">
        <v>7.83133759492923</v>
      </c>
      <c r="AK9" s="18" t="n">
        <v>0</v>
      </c>
      <c r="AL9" s="18" t="n">
        <v>0</v>
      </c>
      <c r="AM9" s="18" t="n">
        <v>0.000128482182685079</v>
      </c>
      <c r="AN9" s="18" t="n">
        <v>0.508128785992876</v>
      </c>
      <c r="AO9" s="18" t="n">
        <v>9.87561646714444E-006</v>
      </c>
      <c r="AP9" s="18" t="n">
        <v>0.00794648534110485</v>
      </c>
      <c r="AQ9" s="18" t="n">
        <v>0.0220848600054741</v>
      </c>
      <c r="AR9" s="18" t="n">
        <v>0</v>
      </c>
      <c r="AS9" s="18" t="n">
        <v>0</v>
      </c>
      <c r="AT9" s="18" t="n">
        <v>70.4218496210446</v>
      </c>
      <c r="AU9" s="18" t="n">
        <v>68.7995933916508</v>
      </c>
      <c r="AV9" s="18" t="n">
        <v>15.5899108970691</v>
      </c>
      <c r="AW9" s="18" t="n">
        <v>4.87227822633637</v>
      </c>
      <c r="AX9" s="18" t="n">
        <v>4.74027610319051</v>
      </c>
      <c r="AY9" s="18" t="n">
        <v>0.805810633866354</v>
      </c>
      <c r="AZ9" s="18" t="n">
        <v>3.33812077882043</v>
      </c>
      <c r="BA9" s="18" t="n">
        <v>2.82702036457587</v>
      </c>
      <c r="BB9" s="18" t="n">
        <v>0</v>
      </c>
      <c r="BC9" s="18" t="n">
        <v>0</v>
      </c>
      <c r="BD9" s="18" t="n">
        <v>30.3009384387206</v>
      </c>
      <c r="BE9" s="18" t="n">
        <v>4.08206339839226</v>
      </c>
      <c r="BF9" s="18" t="n">
        <v>0</v>
      </c>
      <c r="BG9" s="18" t="n">
        <v>0</v>
      </c>
      <c r="BH9" s="18" t="n">
        <v>0.132877117174363</v>
      </c>
      <c r="BI9" s="18" t="n">
        <v>0</v>
      </c>
      <c r="BJ9" s="18" t="n">
        <v>0</v>
      </c>
      <c r="BK9" s="18" t="n">
        <v>1.48988285918313</v>
      </c>
      <c r="BL9" s="18" t="n">
        <v>2.96664106674265</v>
      </c>
      <c r="BM9" s="18" t="n">
        <v>20.7875221787681</v>
      </c>
      <c r="BN9" s="18" t="n">
        <v>0</v>
      </c>
      <c r="BO9" s="16" t="n">
        <f aca="false">SUM(C9:BN9)</f>
        <v>2989.98585532227</v>
      </c>
      <c r="BP9" s="18" t="n">
        <v>227.895357779726</v>
      </c>
      <c r="BQ9" s="18" t="n">
        <v>0</v>
      </c>
      <c r="BR9" s="18" t="n">
        <v>0</v>
      </c>
      <c r="BS9" s="18" t="n">
        <v>9.88433395762453</v>
      </c>
      <c r="BT9" s="18" t="n">
        <v>81.4478188617093</v>
      </c>
      <c r="BU9" s="18" t="n">
        <v>1174.35782389772</v>
      </c>
      <c r="BV9" s="18" t="n">
        <v>225.538868413293</v>
      </c>
      <c r="BW9" s="18" t="n">
        <v>180.420681365072</v>
      </c>
      <c r="BX9" s="16" t="n">
        <f aca="false">SUM(BO9:BW9)</f>
        <v>4889.53073959742</v>
      </c>
    </row>
    <row r="10" customFormat="false" ht="12.75" hidden="false" customHeight="false" outlineLevel="0" collapsed="false">
      <c r="A10" s="7" t="s">
        <v>47</v>
      </c>
      <c r="B10" s="23"/>
      <c r="C10" s="18" t="n">
        <v>3.15908474726058</v>
      </c>
      <c r="D10" s="18" t="n">
        <v>0</v>
      </c>
      <c r="E10" s="18" t="n">
        <v>6.38953393019696E-005</v>
      </c>
      <c r="F10" s="18" t="n">
        <v>0.354034716410239</v>
      </c>
      <c r="G10" s="18" t="n">
        <v>759.802443242117</v>
      </c>
      <c r="H10" s="18" t="n">
        <v>19.7282930794091</v>
      </c>
      <c r="I10" s="18" t="n">
        <v>77.8530274648423</v>
      </c>
      <c r="J10" s="18" t="n">
        <v>857.287694518783</v>
      </c>
      <c r="K10" s="18" t="n">
        <v>714.050928483062</v>
      </c>
      <c r="L10" s="18" t="n">
        <v>1.9285351538728</v>
      </c>
      <c r="M10" s="18" t="n">
        <v>149.384870807967</v>
      </c>
      <c r="N10" s="18" t="n">
        <v>73.8106491415655</v>
      </c>
      <c r="O10" s="18" t="n">
        <v>127.273705152594</v>
      </c>
      <c r="P10" s="18" t="n">
        <v>95.9995672739115</v>
      </c>
      <c r="Q10" s="18" t="n">
        <v>22.3123139715784</v>
      </c>
      <c r="R10" s="18" t="n">
        <v>15.2018884120409</v>
      </c>
      <c r="S10" s="18" t="n">
        <v>6.03626772298341</v>
      </c>
      <c r="T10" s="18" t="n">
        <v>21.1764964676586</v>
      </c>
      <c r="U10" s="18" t="n">
        <v>6.31932930731311</v>
      </c>
      <c r="V10" s="18" t="n">
        <v>14.8072501038258</v>
      </c>
      <c r="W10" s="18" t="n">
        <v>0.710704748879918</v>
      </c>
      <c r="X10" s="18" t="n">
        <v>69.7768069591166</v>
      </c>
      <c r="Y10" s="18" t="n">
        <v>3.23755916815921</v>
      </c>
      <c r="Z10" s="18" t="n">
        <v>0.68376264733179</v>
      </c>
      <c r="AA10" s="18" t="n">
        <v>0.553179738326461</v>
      </c>
      <c r="AB10" s="18" t="n">
        <v>7.32264859250356</v>
      </c>
      <c r="AC10" s="18" t="n">
        <v>14.8600503216739</v>
      </c>
      <c r="AD10" s="18" t="n">
        <v>8.90413312748456</v>
      </c>
      <c r="AE10" s="18" t="n">
        <v>302.401917975646</v>
      </c>
      <c r="AF10" s="18" t="n">
        <v>70.1526702422114</v>
      </c>
      <c r="AG10" s="18" t="n">
        <v>7.51873188800283</v>
      </c>
      <c r="AH10" s="18" t="n">
        <v>0.112570650290914</v>
      </c>
      <c r="AI10" s="18" t="n">
        <v>0.655901441495337</v>
      </c>
      <c r="AJ10" s="18" t="n">
        <v>226.099961839002</v>
      </c>
      <c r="AK10" s="18" t="n">
        <v>2.15548836839383</v>
      </c>
      <c r="AL10" s="18" t="n">
        <v>42.0166511820457</v>
      </c>
      <c r="AM10" s="18" t="n">
        <v>47.3648823608482</v>
      </c>
      <c r="AN10" s="18" t="n">
        <v>0.771734754114669</v>
      </c>
      <c r="AO10" s="18" t="n">
        <v>1.73572522388662</v>
      </c>
      <c r="AP10" s="18" t="n">
        <v>2.85227935412768</v>
      </c>
      <c r="AQ10" s="18" t="n">
        <v>14.4987334519339</v>
      </c>
      <c r="AR10" s="18" t="n">
        <v>3.22614401480219</v>
      </c>
      <c r="AS10" s="18" t="n">
        <v>18.7608355045018</v>
      </c>
      <c r="AT10" s="18" t="n">
        <v>40.8106744876387</v>
      </c>
      <c r="AU10" s="18" t="n">
        <v>25.2953452781679</v>
      </c>
      <c r="AV10" s="18" t="n">
        <v>44.2034040511638</v>
      </c>
      <c r="AW10" s="18" t="n">
        <v>18.1905059525566</v>
      </c>
      <c r="AX10" s="18" t="n">
        <v>14.7874578689402</v>
      </c>
      <c r="AY10" s="18" t="n">
        <v>6.21758684285697</v>
      </c>
      <c r="AZ10" s="18" t="n">
        <v>5.8837427754001</v>
      </c>
      <c r="BA10" s="18" t="n">
        <v>4.82111147473269</v>
      </c>
      <c r="BB10" s="18" t="n">
        <v>2.52756160211532</v>
      </c>
      <c r="BC10" s="18" t="n">
        <v>2.49029503485976</v>
      </c>
      <c r="BD10" s="18" t="n">
        <v>125.503285085935</v>
      </c>
      <c r="BE10" s="18" t="n">
        <v>67.3315858510588</v>
      </c>
      <c r="BF10" s="18" t="n">
        <v>10.1192404070715</v>
      </c>
      <c r="BG10" s="18" t="n">
        <v>114.468906524026</v>
      </c>
      <c r="BH10" s="18" t="n">
        <v>18.4453479707049</v>
      </c>
      <c r="BI10" s="18" t="n">
        <v>5.41122324510493</v>
      </c>
      <c r="BJ10" s="18" t="n">
        <v>4.37136765568463</v>
      </c>
      <c r="BK10" s="18" t="n">
        <v>9.31411017350905</v>
      </c>
      <c r="BL10" s="18" t="n">
        <v>0.325218798974621</v>
      </c>
      <c r="BM10" s="18" t="n">
        <v>8.15151385609229</v>
      </c>
      <c r="BN10" s="18" t="n">
        <v>0</v>
      </c>
      <c r="BO10" s="16" t="n">
        <f aca="false">SUM(C10:BN10)</f>
        <v>4341.52900215391</v>
      </c>
      <c r="BP10" s="18" t="n">
        <v>377.166698485886</v>
      </c>
      <c r="BQ10" s="18" t="n">
        <v>0</v>
      </c>
      <c r="BR10" s="18" t="n">
        <v>0</v>
      </c>
      <c r="BS10" s="18" t="n">
        <v>0</v>
      </c>
      <c r="BT10" s="18" t="n">
        <v>-50.3121442611071</v>
      </c>
      <c r="BU10" s="18" t="n">
        <v>2184.48072153294</v>
      </c>
      <c r="BV10" s="18" t="n">
        <v>573.566176905242</v>
      </c>
      <c r="BW10" s="18" t="n">
        <v>430.748890721173</v>
      </c>
      <c r="BX10" s="16" t="n">
        <f aca="false">SUM(BO10:BW10)</f>
        <v>7857.17934553805</v>
      </c>
    </row>
    <row r="11" customFormat="false" ht="12.75" hidden="false" customHeight="false" outlineLevel="0" collapsed="false">
      <c r="A11" s="7" t="s">
        <v>49</v>
      </c>
      <c r="B11" s="23"/>
      <c r="C11" s="18" t="n">
        <v>1.8320902317427</v>
      </c>
      <c r="D11" s="18" t="n">
        <v>0</v>
      </c>
      <c r="E11" s="18" t="n">
        <v>0</v>
      </c>
      <c r="F11" s="18" t="n">
        <v>0.690910662585779</v>
      </c>
      <c r="G11" s="18" t="n">
        <v>70.7791813461581</v>
      </c>
      <c r="H11" s="18" t="n">
        <v>8.73817150294068</v>
      </c>
      <c r="I11" s="18" t="n">
        <v>9.05068572794572</v>
      </c>
      <c r="J11" s="18" t="n">
        <v>4.81229581526053</v>
      </c>
      <c r="K11" s="18" t="n">
        <v>282.539034045725</v>
      </c>
      <c r="L11" s="18" t="n">
        <v>0.130303988118165</v>
      </c>
      <c r="M11" s="18" t="n">
        <v>20.789267574098</v>
      </c>
      <c r="N11" s="18" t="n">
        <v>10.164690146838</v>
      </c>
      <c r="O11" s="18" t="n">
        <v>0.414008373385104</v>
      </c>
      <c r="P11" s="18" t="n">
        <v>5.25827710584813</v>
      </c>
      <c r="Q11" s="18" t="n">
        <v>2.88295261784922E-009</v>
      </c>
      <c r="R11" s="18" t="n">
        <v>1.64917616324138</v>
      </c>
      <c r="S11" s="18" t="n">
        <v>0.525181492059576</v>
      </c>
      <c r="T11" s="18" t="n">
        <v>1.80889290882335</v>
      </c>
      <c r="U11" s="18" t="n">
        <v>2.15662188326004</v>
      </c>
      <c r="V11" s="18" t="n">
        <v>0.699100512393001</v>
      </c>
      <c r="W11" s="18" t="n">
        <v>0.206707258300926</v>
      </c>
      <c r="X11" s="18" t="n">
        <v>8.34773615599315</v>
      </c>
      <c r="Y11" s="18" t="n">
        <v>0.705340137270465</v>
      </c>
      <c r="Z11" s="18" t="n">
        <v>0.008236147413616</v>
      </c>
      <c r="AA11" s="18" t="n">
        <v>0</v>
      </c>
      <c r="AB11" s="18" t="n">
        <v>0</v>
      </c>
      <c r="AC11" s="18" t="n">
        <v>21.5559257492001</v>
      </c>
      <c r="AD11" s="18" t="n">
        <v>79.9057149209319</v>
      </c>
      <c r="AE11" s="18" t="n">
        <v>230.421028383211</v>
      </c>
      <c r="AF11" s="18" t="n">
        <v>325.019825445645</v>
      </c>
      <c r="AG11" s="18" t="n">
        <v>2.20635613024651</v>
      </c>
      <c r="AH11" s="18" t="n">
        <v>0</v>
      </c>
      <c r="AI11" s="18" t="n">
        <v>0</v>
      </c>
      <c r="AJ11" s="18" t="n">
        <v>0.2449735847859</v>
      </c>
      <c r="AK11" s="18" t="n">
        <v>2.98653098745204</v>
      </c>
      <c r="AL11" s="18" t="n">
        <v>13.8260975156903</v>
      </c>
      <c r="AM11" s="18" t="n">
        <v>427.280935926811</v>
      </c>
      <c r="AN11" s="18" t="n">
        <v>44.7619332670884</v>
      </c>
      <c r="AO11" s="18" t="n">
        <v>10.6585555497353</v>
      </c>
      <c r="AP11" s="18" t="n">
        <v>9.28210833491286</v>
      </c>
      <c r="AQ11" s="18" t="n">
        <v>21.3485697216011</v>
      </c>
      <c r="AR11" s="18" t="n">
        <v>0.856360144529677</v>
      </c>
      <c r="AS11" s="18" t="n">
        <v>40.0139849804032</v>
      </c>
      <c r="AT11" s="18" t="n">
        <v>5.34170940277606</v>
      </c>
      <c r="AU11" s="18" t="n">
        <v>0</v>
      </c>
      <c r="AV11" s="18" t="n">
        <v>132.875651117781</v>
      </c>
      <c r="AW11" s="18" t="n">
        <v>5.01513035216047</v>
      </c>
      <c r="AX11" s="18" t="n">
        <v>1.73505730712163</v>
      </c>
      <c r="AY11" s="18" t="n">
        <v>145.238554263325</v>
      </c>
      <c r="AZ11" s="18" t="n">
        <v>19.5775592076453</v>
      </c>
      <c r="BA11" s="18" t="n">
        <v>14.9831660942642</v>
      </c>
      <c r="BB11" s="18" t="n">
        <v>0.844856416622172</v>
      </c>
      <c r="BC11" s="18" t="n">
        <v>5.19106879791183</v>
      </c>
      <c r="BD11" s="18" t="n">
        <v>133.54594316964</v>
      </c>
      <c r="BE11" s="18" t="n">
        <v>209.667800262543</v>
      </c>
      <c r="BF11" s="18" t="n">
        <v>48.534946415432</v>
      </c>
      <c r="BG11" s="18" t="n">
        <v>10.3284167643098</v>
      </c>
      <c r="BH11" s="18" t="n">
        <v>10.7218999859985</v>
      </c>
      <c r="BI11" s="18" t="n">
        <v>10.7336439868795</v>
      </c>
      <c r="BJ11" s="18" t="n">
        <v>13.9529752070242</v>
      </c>
      <c r="BK11" s="18" t="n">
        <v>44.9670418945768</v>
      </c>
      <c r="BL11" s="18" t="n">
        <v>2.51756023643025</v>
      </c>
      <c r="BM11" s="18" t="n">
        <v>12.4747372107546</v>
      </c>
      <c r="BN11" s="18" t="n">
        <v>0</v>
      </c>
      <c r="BO11" s="16" t="n">
        <f aca="false">SUM(C11:BN11)</f>
        <v>2489.92252791773</v>
      </c>
      <c r="BP11" s="18" t="n">
        <v>62.8775835392968</v>
      </c>
      <c r="BQ11" s="18" t="n">
        <v>0</v>
      </c>
      <c r="BR11" s="18" t="n">
        <v>0</v>
      </c>
      <c r="BS11" s="18" t="n">
        <v>0</v>
      </c>
      <c r="BT11" s="18" t="n">
        <v>-52.9</v>
      </c>
      <c r="BU11" s="18" t="n">
        <v>435.02450822835</v>
      </c>
      <c r="BV11" s="18" t="n">
        <v>128.284221813855</v>
      </c>
      <c r="BW11" s="18" t="n">
        <v>129.78759560607</v>
      </c>
      <c r="BX11" s="16" t="n">
        <f aca="false">SUM(BO11:BW11)</f>
        <v>3192.9964371053</v>
      </c>
    </row>
    <row r="12" customFormat="false" ht="12.75" hidden="false" customHeight="false" outlineLevel="0" collapsed="false">
      <c r="A12" s="7" t="s">
        <v>51</v>
      </c>
      <c r="B12" s="23"/>
      <c r="C12" s="18" t="n">
        <v>224.631644683827</v>
      </c>
      <c r="D12" s="18" t="n">
        <v>70.5764707219496</v>
      </c>
      <c r="E12" s="18" t="n">
        <v>21.6887938448371</v>
      </c>
      <c r="F12" s="18" t="n">
        <v>41.5487150962159</v>
      </c>
      <c r="G12" s="18" t="n">
        <v>46.3464884840805</v>
      </c>
      <c r="H12" s="18" t="n">
        <v>8.32377444991299</v>
      </c>
      <c r="I12" s="18" t="n">
        <v>9.89855324968304</v>
      </c>
      <c r="J12" s="18" t="n">
        <v>20.0536932141981</v>
      </c>
      <c r="K12" s="18" t="n">
        <v>2.54336294406513</v>
      </c>
      <c r="L12" s="18" t="n">
        <v>4640.40318045794</v>
      </c>
      <c r="M12" s="18" t="n">
        <v>4625.55203361532</v>
      </c>
      <c r="N12" s="18" t="n">
        <v>2.51087895079648</v>
      </c>
      <c r="O12" s="18" t="n">
        <v>24.5473656834388</v>
      </c>
      <c r="P12" s="18" t="n">
        <v>133.264435826423</v>
      </c>
      <c r="Q12" s="18" t="n">
        <v>91.8465562519821</v>
      </c>
      <c r="R12" s="18" t="n">
        <v>21.1842202553245</v>
      </c>
      <c r="S12" s="18" t="n">
        <v>2.40493037464334</v>
      </c>
      <c r="T12" s="18" t="n">
        <v>9.63528856459438</v>
      </c>
      <c r="U12" s="18" t="n">
        <v>13.895495564757</v>
      </c>
      <c r="V12" s="18" t="n">
        <v>10.467038511836</v>
      </c>
      <c r="W12" s="18" t="n">
        <v>0.580900813299431</v>
      </c>
      <c r="X12" s="18" t="n">
        <v>57.6329533580034</v>
      </c>
      <c r="Y12" s="18" t="n">
        <v>21.4700197089567</v>
      </c>
      <c r="Z12" s="18" t="n">
        <v>11.8907755213267</v>
      </c>
      <c r="AA12" s="18" t="n">
        <v>0.808314950669458</v>
      </c>
      <c r="AB12" s="18" t="n">
        <v>60.1868575437253</v>
      </c>
      <c r="AC12" s="18" t="n">
        <v>349.750468543022</v>
      </c>
      <c r="AD12" s="18" t="n">
        <v>85.5606172944002</v>
      </c>
      <c r="AE12" s="18" t="n">
        <v>411.371291814456</v>
      </c>
      <c r="AF12" s="18" t="n">
        <v>46.4325424590762</v>
      </c>
      <c r="AG12" s="18" t="n">
        <v>567.057778434086</v>
      </c>
      <c r="AH12" s="18" t="n">
        <v>293.296315718346</v>
      </c>
      <c r="AI12" s="18" t="n">
        <v>917.404467229912</v>
      </c>
      <c r="AJ12" s="18" t="n">
        <v>107.541541388985</v>
      </c>
      <c r="AK12" s="18" t="n">
        <v>13.1542559712583</v>
      </c>
      <c r="AL12" s="18" t="n">
        <v>56.0708780601935</v>
      </c>
      <c r="AM12" s="18" t="n">
        <v>5.03657428437885</v>
      </c>
      <c r="AN12" s="18" t="n">
        <v>4.05563838346562</v>
      </c>
      <c r="AO12" s="18" t="n">
        <v>10.6914731895945</v>
      </c>
      <c r="AP12" s="18" t="n">
        <v>41.7668612339667</v>
      </c>
      <c r="AQ12" s="18" t="n">
        <v>26.4939062776698</v>
      </c>
      <c r="AR12" s="18" t="n">
        <v>5.83025188150613</v>
      </c>
      <c r="AS12" s="18" t="n">
        <v>54.9982955338201</v>
      </c>
      <c r="AT12" s="18" t="n">
        <v>17.3341256399195</v>
      </c>
      <c r="AU12" s="18" t="n">
        <v>0</v>
      </c>
      <c r="AV12" s="18" t="n">
        <v>71.5589243161659</v>
      </c>
      <c r="AW12" s="18" t="n">
        <v>73.3114012223278</v>
      </c>
      <c r="AX12" s="18" t="n">
        <v>15.7247732552861</v>
      </c>
      <c r="AY12" s="18" t="n">
        <v>3.70778696955854</v>
      </c>
      <c r="AZ12" s="18" t="n">
        <v>3.15909730966964</v>
      </c>
      <c r="BA12" s="18" t="n">
        <v>178.863833001685</v>
      </c>
      <c r="BB12" s="18" t="n">
        <v>2.91674779392059</v>
      </c>
      <c r="BC12" s="18" t="n">
        <v>2.27658867807127</v>
      </c>
      <c r="BD12" s="18" t="n">
        <v>100.608978822848</v>
      </c>
      <c r="BE12" s="18" t="n">
        <v>233.466264057478</v>
      </c>
      <c r="BF12" s="18" t="n">
        <v>25.295376244049</v>
      </c>
      <c r="BG12" s="18" t="n">
        <v>105.149825466814</v>
      </c>
      <c r="BH12" s="18" t="n">
        <v>67.7174987129202</v>
      </c>
      <c r="BI12" s="18" t="n">
        <v>6.71484809675008</v>
      </c>
      <c r="BJ12" s="18" t="n">
        <v>5.45806317889491</v>
      </c>
      <c r="BK12" s="18" t="n">
        <v>6.23362786899774</v>
      </c>
      <c r="BL12" s="18" t="n">
        <v>4.88430868482767</v>
      </c>
      <c r="BM12" s="18" t="n">
        <v>19.0339481202022</v>
      </c>
      <c r="BN12" s="18" t="n">
        <v>0</v>
      </c>
      <c r="BO12" s="16" t="n">
        <f aca="false">SUM(C12:BN12)</f>
        <v>14113.8219177803</v>
      </c>
      <c r="BP12" s="18" t="n">
        <v>3435.49260979379</v>
      </c>
      <c r="BQ12" s="18" t="n">
        <v>0</v>
      </c>
      <c r="BR12" s="18" t="n">
        <v>0</v>
      </c>
      <c r="BS12" s="18" t="n">
        <v>0</v>
      </c>
      <c r="BT12" s="18" t="n">
        <v>-165.677783327475</v>
      </c>
      <c r="BU12" s="18" t="n">
        <v>7986.25069590177</v>
      </c>
      <c r="BV12" s="18" t="n">
        <v>1475.51062543306</v>
      </c>
      <c r="BW12" s="18" t="n">
        <v>5727.96170117319</v>
      </c>
      <c r="BX12" s="16" t="n">
        <f aca="false">SUM(BO12:BW12)</f>
        <v>32573.3597667547</v>
      </c>
    </row>
    <row r="13" customFormat="false" ht="12.75" hidden="false" customHeight="false" outlineLevel="0" collapsed="false">
      <c r="A13" s="7" t="s">
        <v>53</v>
      </c>
      <c r="B13" s="23"/>
      <c r="C13" s="18" t="n">
        <v>462.598939503921</v>
      </c>
      <c r="D13" s="18" t="n">
        <v>11.3283571175151</v>
      </c>
      <c r="E13" s="18" t="n">
        <v>0</v>
      </c>
      <c r="F13" s="18" t="n">
        <v>52.9803599127016</v>
      </c>
      <c r="G13" s="18" t="n">
        <v>823.913966837475</v>
      </c>
      <c r="H13" s="18" t="n">
        <v>711.07826191116</v>
      </c>
      <c r="I13" s="18" t="n">
        <v>171.859128024736</v>
      </c>
      <c r="J13" s="18" t="n">
        <v>618.025428625495</v>
      </c>
      <c r="K13" s="18" t="n">
        <v>149.820762796381</v>
      </c>
      <c r="L13" s="18" t="n">
        <v>599.450423344991</v>
      </c>
      <c r="M13" s="18" t="n">
        <v>11938.4388359196</v>
      </c>
      <c r="N13" s="18" t="n">
        <v>183.189699728313</v>
      </c>
      <c r="O13" s="18" t="n">
        <v>2548.69891558606</v>
      </c>
      <c r="P13" s="18" t="n">
        <v>334.059687661848</v>
      </c>
      <c r="Q13" s="18" t="n">
        <v>291.089325059077</v>
      </c>
      <c r="R13" s="18" t="n">
        <v>133.483742458894</v>
      </c>
      <c r="S13" s="18" t="n">
        <v>43.5974147986329</v>
      </c>
      <c r="T13" s="18" t="n">
        <v>119.313666799572</v>
      </c>
      <c r="U13" s="18" t="n">
        <v>49.6076334774208</v>
      </c>
      <c r="V13" s="18" t="n">
        <v>116.665287450708</v>
      </c>
      <c r="W13" s="18" t="n">
        <v>8.32811111343692</v>
      </c>
      <c r="X13" s="18" t="n">
        <v>168.700854108924</v>
      </c>
      <c r="Y13" s="18" t="n">
        <v>22.583400663621</v>
      </c>
      <c r="Z13" s="18" t="n">
        <v>197.631710866672</v>
      </c>
      <c r="AA13" s="18" t="n">
        <v>16.6817296563688</v>
      </c>
      <c r="AB13" s="18" t="n">
        <v>66.5111662560513</v>
      </c>
      <c r="AC13" s="18" t="n">
        <v>369.112612588225</v>
      </c>
      <c r="AD13" s="18" t="n">
        <v>62.9018462148511</v>
      </c>
      <c r="AE13" s="18" t="n">
        <v>466.558107930115</v>
      </c>
      <c r="AF13" s="18" t="n">
        <v>23.197512435406</v>
      </c>
      <c r="AG13" s="18" t="n">
        <v>2.5298722930398</v>
      </c>
      <c r="AH13" s="18" t="n">
        <v>0</v>
      </c>
      <c r="AI13" s="18" t="n">
        <v>0.842035789396862</v>
      </c>
      <c r="AJ13" s="18" t="n">
        <v>61.6591168503134</v>
      </c>
      <c r="AK13" s="18" t="n">
        <v>0.0536531450027084</v>
      </c>
      <c r="AL13" s="18" t="n">
        <v>15.4598029684079</v>
      </c>
      <c r="AM13" s="18" t="n">
        <v>0.86868703672708</v>
      </c>
      <c r="AN13" s="18" t="n">
        <v>0</v>
      </c>
      <c r="AO13" s="18" t="n">
        <v>5.63574172218643E-005</v>
      </c>
      <c r="AP13" s="18" t="n">
        <v>1.18738758889555</v>
      </c>
      <c r="AQ13" s="18" t="n">
        <v>0.000359767443181388</v>
      </c>
      <c r="AR13" s="18" t="n">
        <v>0</v>
      </c>
      <c r="AS13" s="18" t="n">
        <v>0.000365820056255979</v>
      </c>
      <c r="AT13" s="18" t="n">
        <v>95.3754272217671</v>
      </c>
      <c r="AU13" s="18" t="n">
        <v>107.873881260747</v>
      </c>
      <c r="AV13" s="18" t="n">
        <v>25.1758303962324</v>
      </c>
      <c r="AW13" s="18" t="n">
        <v>37.1855101530548</v>
      </c>
      <c r="AX13" s="18" t="n">
        <v>246.113975177854</v>
      </c>
      <c r="AY13" s="18" t="n">
        <v>0.790545763125231</v>
      </c>
      <c r="AZ13" s="18" t="n">
        <v>29.0134458328983</v>
      </c>
      <c r="BA13" s="18" t="n">
        <v>14.2217547235695</v>
      </c>
      <c r="BB13" s="18" t="n">
        <v>0</v>
      </c>
      <c r="BC13" s="18" t="n">
        <v>0</v>
      </c>
      <c r="BD13" s="18" t="n">
        <v>100.69892867789</v>
      </c>
      <c r="BE13" s="18" t="n">
        <v>37.6158766813048</v>
      </c>
      <c r="BF13" s="18" t="n">
        <v>10.5215938520424</v>
      </c>
      <c r="BG13" s="18" t="n">
        <v>476.151832135666</v>
      </c>
      <c r="BH13" s="18" t="n">
        <v>49.2628768837781</v>
      </c>
      <c r="BI13" s="18" t="n">
        <v>0.751088088492</v>
      </c>
      <c r="BJ13" s="18" t="n">
        <v>6.63912294136989</v>
      </c>
      <c r="BK13" s="18" t="n">
        <v>0.324775737830039</v>
      </c>
      <c r="BL13" s="18" t="n">
        <v>2.55893142111237</v>
      </c>
      <c r="BM13" s="18" t="n">
        <v>75.7783862479636</v>
      </c>
      <c r="BN13" s="18" t="n">
        <v>0</v>
      </c>
      <c r="BO13" s="16" t="n">
        <f aca="false">SUM(C13:BN13)</f>
        <v>22160.0620096616</v>
      </c>
      <c r="BP13" s="18" t="n">
        <v>1309.83172196568</v>
      </c>
      <c r="BQ13" s="18" t="n">
        <v>0</v>
      </c>
      <c r="BR13" s="18" t="n">
        <v>0</v>
      </c>
      <c r="BS13" s="18" t="n">
        <v>0.112501826220174</v>
      </c>
      <c r="BT13" s="18" t="n">
        <v>104.941129876978</v>
      </c>
      <c r="BU13" s="18" t="n">
        <v>23811.5588472437</v>
      </c>
      <c r="BV13" s="18" t="n">
        <v>5706.7719743346</v>
      </c>
      <c r="BW13" s="18" t="n">
        <v>9740.9276559424</v>
      </c>
      <c r="BX13" s="16" t="n">
        <f aca="false">SUM(BO13:BW13)</f>
        <v>62834.2058408511</v>
      </c>
    </row>
    <row r="14" customFormat="false" ht="12.75" hidden="false" customHeight="false" outlineLevel="0" collapsed="false">
      <c r="A14" s="7" t="s">
        <v>55</v>
      </c>
      <c r="B14" s="23"/>
      <c r="C14" s="18" t="n">
        <v>79.4795696311616</v>
      </c>
      <c r="D14" s="18" t="n">
        <v>0</v>
      </c>
      <c r="E14" s="18" t="n">
        <v>0</v>
      </c>
      <c r="F14" s="18" t="n">
        <v>0.00463967212678901</v>
      </c>
      <c r="G14" s="18" t="n">
        <v>255.532964627393</v>
      </c>
      <c r="H14" s="18" t="n">
        <v>0.263563909546005</v>
      </c>
      <c r="I14" s="18" t="n">
        <v>0</v>
      </c>
      <c r="J14" s="18" t="n">
        <v>0</v>
      </c>
      <c r="K14" s="18" t="n">
        <v>0</v>
      </c>
      <c r="L14" s="18" t="n">
        <v>0.253353658623166</v>
      </c>
      <c r="M14" s="18" t="n">
        <v>111.094412902347</v>
      </c>
      <c r="N14" s="18" t="n">
        <v>1256.23738009399</v>
      </c>
      <c r="O14" s="18" t="n">
        <v>0.664423905174144</v>
      </c>
      <c r="P14" s="18" t="n">
        <v>0</v>
      </c>
      <c r="Q14" s="18" t="n">
        <v>0</v>
      </c>
      <c r="R14" s="18" t="n">
        <v>0</v>
      </c>
      <c r="S14" s="18" t="n">
        <v>0</v>
      </c>
      <c r="T14" s="18" t="n">
        <v>0</v>
      </c>
      <c r="U14" s="18" t="n">
        <v>0</v>
      </c>
      <c r="V14" s="18" t="n">
        <v>0.862551161196306</v>
      </c>
      <c r="W14" s="18" t="n">
        <v>0</v>
      </c>
      <c r="X14" s="18" t="n">
        <v>0</v>
      </c>
      <c r="Y14" s="18" t="n">
        <v>0</v>
      </c>
      <c r="Z14" s="18" t="n">
        <v>0.00178903574093414</v>
      </c>
      <c r="AA14" s="18" t="n">
        <v>0</v>
      </c>
      <c r="AB14" s="18" t="n">
        <v>0.598938895956355</v>
      </c>
      <c r="AC14" s="18" t="n">
        <v>0.00168991868657331</v>
      </c>
      <c r="AD14" s="18" t="n">
        <v>0.312529964473847</v>
      </c>
      <c r="AE14" s="18" t="n">
        <v>87.1984764899128</v>
      </c>
      <c r="AF14" s="18" t="n">
        <v>0.442437882622816</v>
      </c>
      <c r="AG14" s="18" t="n">
        <v>1.80531717195289E-005</v>
      </c>
      <c r="AH14" s="18" t="n">
        <v>0</v>
      </c>
      <c r="AI14" s="18" t="n">
        <v>0</v>
      </c>
      <c r="AJ14" s="18" t="n">
        <v>0.0407429997994159</v>
      </c>
      <c r="AK14" s="18" t="n">
        <v>0</v>
      </c>
      <c r="AL14" s="18" t="n">
        <v>0</v>
      </c>
      <c r="AM14" s="18" t="n">
        <v>0.000164884687418128</v>
      </c>
      <c r="AN14" s="18" t="n">
        <v>0</v>
      </c>
      <c r="AO14" s="18" t="n">
        <v>1.27174590069565E-005</v>
      </c>
      <c r="AP14" s="18" t="n">
        <v>0.0056231294148529</v>
      </c>
      <c r="AQ14" s="18" t="n">
        <v>0</v>
      </c>
      <c r="AR14" s="18" t="n">
        <v>0</v>
      </c>
      <c r="AS14" s="18" t="n">
        <v>0</v>
      </c>
      <c r="AT14" s="18" t="n">
        <v>0</v>
      </c>
      <c r="AU14" s="18" t="n">
        <v>0</v>
      </c>
      <c r="AV14" s="18" t="n">
        <v>0.438654358088916</v>
      </c>
      <c r="AW14" s="18" t="n">
        <v>20.5234635541696</v>
      </c>
      <c r="AX14" s="18" t="n">
        <v>334.096722093873</v>
      </c>
      <c r="AY14" s="18" t="n">
        <v>0</v>
      </c>
      <c r="AZ14" s="18" t="n">
        <v>128.350327622142</v>
      </c>
      <c r="BA14" s="18" t="n">
        <v>0.00410984317449096</v>
      </c>
      <c r="BB14" s="18" t="n">
        <v>0</v>
      </c>
      <c r="BC14" s="18" t="n">
        <v>0</v>
      </c>
      <c r="BD14" s="18" t="n">
        <v>0.181572679167926</v>
      </c>
      <c r="BE14" s="18" t="n">
        <v>7.77252200277069</v>
      </c>
      <c r="BF14" s="18" t="n">
        <v>142.10618113945</v>
      </c>
      <c r="BG14" s="18" t="n">
        <v>3006.24187781006</v>
      </c>
      <c r="BH14" s="18" t="n">
        <v>72.941078191952</v>
      </c>
      <c r="BI14" s="18" t="n">
        <v>1.73412289813487</v>
      </c>
      <c r="BJ14" s="18" t="n">
        <v>0</v>
      </c>
      <c r="BK14" s="18" t="n">
        <v>0</v>
      </c>
      <c r="BL14" s="18" t="n">
        <v>0</v>
      </c>
      <c r="BM14" s="18" t="n">
        <v>0</v>
      </c>
      <c r="BN14" s="18" t="n">
        <v>0</v>
      </c>
      <c r="BO14" s="16" t="n">
        <f aca="false">SUM(C14:BN14)</f>
        <v>5507.38591572647</v>
      </c>
      <c r="BP14" s="18" t="n">
        <v>1304.39180945817</v>
      </c>
      <c r="BQ14" s="18" t="n">
        <v>0</v>
      </c>
      <c r="BR14" s="18" t="n">
        <v>1134.24734817619</v>
      </c>
      <c r="BS14" s="18" t="n">
        <v>0</v>
      </c>
      <c r="BT14" s="18" t="n">
        <v>898.487522495495</v>
      </c>
      <c r="BU14" s="18" t="n">
        <v>4789.52664660565</v>
      </c>
      <c r="BV14" s="18" t="n">
        <v>1013.56663625408</v>
      </c>
      <c r="BW14" s="18" t="n">
        <v>6730.38929218429</v>
      </c>
      <c r="BX14" s="16" t="n">
        <f aca="false">SUM(BO14:BW14)</f>
        <v>21377.9951709003</v>
      </c>
    </row>
    <row r="15" customFormat="false" ht="12.75" hidden="false" customHeight="false" outlineLevel="0" collapsed="false">
      <c r="A15" s="7" t="s">
        <v>57</v>
      </c>
      <c r="B15" s="23"/>
      <c r="C15" s="18" t="n">
        <v>10.9468243812355</v>
      </c>
      <c r="D15" s="18" t="n">
        <v>0</v>
      </c>
      <c r="E15" s="18" t="n">
        <v>0</v>
      </c>
      <c r="F15" s="18" t="n">
        <v>7.66049160054857</v>
      </c>
      <c r="G15" s="18" t="n">
        <v>833.806785506728</v>
      </c>
      <c r="H15" s="18" t="n">
        <v>47.0180719529318</v>
      </c>
      <c r="I15" s="18" t="n">
        <v>33.6593856263743</v>
      </c>
      <c r="J15" s="18" t="n">
        <v>218.105376703649</v>
      </c>
      <c r="K15" s="18" t="n">
        <v>125.786460221521</v>
      </c>
      <c r="L15" s="18" t="n">
        <v>12.1418764386711</v>
      </c>
      <c r="M15" s="18" t="n">
        <v>407.97739198915</v>
      </c>
      <c r="N15" s="18" t="n">
        <v>39.2240465823793</v>
      </c>
      <c r="O15" s="18" t="n">
        <v>601.734323336441</v>
      </c>
      <c r="P15" s="18" t="n">
        <v>112.903976245483</v>
      </c>
      <c r="Q15" s="18" t="n">
        <v>114.166370196343</v>
      </c>
      <c r="R15" s="18" t="n">
        <v>55.3381201215591</v>
      </c>
      <c r="S15" s="18" t="n">
        <v>30.6869395704943</v>
      </c>
      <c r="T15" s="18" t="n">
        <v>74.5000290876582</v>
      </c>
      <c r="U15" s="18" t="n">
        <v>155.710375070861</v>
      </c>
      <c r="V15" s="18" t="n">
        <v>503.525180851517</v>
      </c>
      <c r="W15" s="18" t="n">
        <v>20.6234113510131</v>
      </c>
      <c r="X15" s="18" t="n">
        <v>188.201705957316</v>
      </c>
      <c r="Y15" s="18" t="n">
        <v>45.697026012749</v>
      </c>
      <c r="Z15" s="18" t="n">
        <v>0.00705167182104753</v>
      </c>
      <c r="AA15" s="18" t="n">
        <v>0</v>
      </c>
      <c r="AB15" s="18" t="n">
        <v>23.7049944903865</v>
      </c>
      <c r="AC15" s="18" t="n">
        <v>1478.55335864774</v>
      </c>
      <c r="AD15" s="18" t="n">
        <v>209.153123483102</v>
      </c>
      <c r="AE15" s="18" t="n">
        <v>172.279125281902</v>
      </c>
      <c r="AF15" s="18" t="n">
        <v>21.4121812857313</v>
      </c>
      <c r="AG15" s="18" t="n">
        <v>34.9119788153887</v>
      </c>
      <c r="AH15" s="18" t="n">
        <v>0</v>
      </c>
      <c r="AI15" s="18" t="n">
        <v>0</v>
      </c>
      <c r="AJ15" s="18" t="n">
        <v>27.1111651716799</v>
      </c>
      <c r="AK15" s="18" t="n">
        <v>0</v>
      </c>
      <c r="AL15" s="18" t="n">
        <v>77.1318538813819</v>
      </c>
      <c r="AM15" s="18" t="n">
        <v>3.68230336483825</v>
      </c>
      <c r="AN15" s="18" t="n">
        <v>0.0568144564340586</v>
      </c>
      <c r="AO15" s="18" t="n">
        <v>3.31198108360615E-006</v>
      </c>
      <c r="AP15" s="18" t="n">
        <v>0.473029917402055</v>
      </c>
      <c r="AQ15" s="18" t="n">
        <v>1.98940051278537</v>
      </c>
      <c r="AR15" s="18" t="n">
        <v>0.552565028173683</v>
      </c>
      <c r="AS15" s="18" t="n">
        <v>2.35977826330606</v>
      </c>
      <c r="AT15" s="18" t="n">
        <v>63.3199867899946</v>
      </c>
      <c r="AU15" s="18" t="n">
        <v>59.8928358728388</v>
      </c>
      <c r="AV15" s="18" t="n">
        <v>21.9422577020482</v>
      </c>
      <c r="AW15" s="18" t="n">
        <v>8.57521200965432</v>
      </c>
      <c r="AX15" s="18" t="n">
        <v>39.0373357463856</v>
      </c>
      <c r="AY15" s="18" t="n">
        <v>1.26751181121696</v>
      </c>
      <c r="AZ15" s="18" t="n">
        <v>1.6217281821316</v>
      </c>
      <c r="BA15" s="18" t="n">
        <v>2.72866803153192</v>
      </c>
      <c r="BB15" s="18" t="n">
        <v>0.325177202998744</v>
      </c>
      <c r="BC15" s="18" t="n">
        <v>0.645258545814302</v>
      </c>
      <c r="BD15" s="18" t="n">
        <v>64.5856809036363</v>
      </c>
      <c r="BE15" s="18" t="n">
        <v>42.5353755929232</v>
      </c>
      <c r="BF15" s="18" t="n">
        <v>1.30292627691586</v>
      </c>
      <c r="BG15" s="18" t="n">
        <v>29.4205092610301</v>
      </c>
      <c r="BH15" s="18" t="n">
        <v>22.5899260631557</v>
      </c>
      <c r="BI15" s="18" t="n">
        <v>0.284300415120295</v>
      </c>
      <c r="BJ15" s="18" t="n">
        <v>2.01869820077233</v>
      </c>
      <c r="BK15" s="18" t="n">
        <v>0.32122707714177</v>
      </c>
      <c r="BL15" s="18" t="n">
        <v>15.8417027737881</v>
      </c>
      <c r="BM15" s="18" t="n">
        <v>32.2957180305904</v>
      </c>
      <c r="BN15" s="18" t="n">
        <v>0</v>
      </c>
      <c r="BO15" s="16" t="n">
        <f aca="false">SUM(C15:BN15)</f>
        <v>6103.34493287837</v>
      </c>
      <c r="BP15" s="18" t="n">
        <v>558.520081178803</v>
      </c>
      <c r="BQ15" s="18" t="n">
        <v>0</v>
      </c>
      <c r="BR15" s="18" t="n">
        <v>0</v>
      </c>
      <c r="BS15" s="18" t="n">
        <v>71.2141665256259</v>
      </c>
      <c r="BT15" s="18" t="n">
        <v>36.065007339569</v>
      </c>
      <c r="BU15" s="18" t="n">
        <v>4508.55224425461</v>
      </c>
      <c r="BV15" s="18" t="n">
        <v>1462.36340945173</v>
      </c>
      <c r="BW15" s="18" t="n">
        <v>1347.27631114604</v>
      </c>
      <c r="BX15" s="16" t="n">
        <f aca="false">SUM(BO15:BW15)</f>
        <v>14087.3361527748</v>
      </c>
    </row>
    <row r="16" customFormat="false" ht="12.75" hidden="false" customHeight="false" outlineLevel="0" collapsed="false">
      <c r="A16" s="7" t="s">
        <v>59</v>
      </c>
      <c r="B16" s="23"/>
      <c r="C16" s="18" t="n">
        <v>7.08596280518342</v>
      </c>
      <c r="D16" s="18" t="n">
        <v>0</v>
      </c>
      <c r="E16" s="18" t="n">
        <v>0</v>
      </c>
      <c r="F16" s="18" t="n">
        <v>16.948973976468</v>
      </c>
      <c r="G16" s="18" t="n">
        <v>140.471602953802</v>
      </c>
      <c r="H16" s="18" t="n">
        <v>3.81586618971891</v>
      </c>
      <c r="I16" s="18" t="n">
        <v>3.79198681451423</v>
      </c>
      <c r="J16" s="18" t="n">
        <v>0</v>
      </c>
      <c r="K16" s="18" t="n">
        <v>0</v>
      </c>
      <c r="L16" s="18" t="n">
        <v>3.21970022279845</v>
      </c>
      <c r="M16" s="18" t="n">
        <v>24.8628467298283</v>
      </c>
      <c r="N16" s="18" t="n">
        <v>57.8430342756111</v>
      </c>
      <c r="O16" s="18" t="n">
        <v>38.7445445565967</v>
      </c>
      <c r="P16" s="18" t="n">
        <v>748.482624593343</v>
      </c>
      <c r="Q16" s="18" t="n">
        <v>115.540017158294</v>
      </c>
      <c r="R16" s="18" t="n">
        <v>26.4987571659412</v>
      </c>
      <c r="S16" s="18" t="n">
        <v>9.90614627607125</v>
      </c>
      <c r="T16" s="18" t="n">
        <v>22.5134956642722</v>
      </c>
      <c r="U16" s="18" t="n">
        <v>4.85136240335669</v>
      </c>
      <c r="V16" s="18" t="n">
        <v>121.539365166758</v>
      </c>
      <c r="W16" s="18" t="n">
        <v>0</v>
      </c>
      <c r="X16" s="18" t="n">
        <v>15.1583052694408</v>
      </c>
      <c r="Y16" s="18" t="n">
        <v>0.448636623460242</v>
      </c>
      <c r="Z16" s="18" t="n">
        <v>0</v>
      </c>
      <c r="AA16" s="18" t="n">
        <v>0</v>
      </c>
      <c r="AB16" s="18" t="n">
        <v>8.94016752475554</v>
      </c>
      <c r="AC16" s="18" t="n">
        <v>3326.07079213478</v>
      </c>
      <c r="AD16" s="18" t="n">
        <v>170.215682838843</v>
      </c>
      <c r="AE16" s="18" t="n">
        <v>73.0244673713144</v>
      </c>
      <c r="AF16" s="18" t="n">
        <v>0.183278219819856</v>
      </c>
      <c r="AG16" s="18" t="n">
        <v>7.63910176517082E-006</v>
      </c>
      <c r="AH16" s="18" t="n">
        <v>0</v>
      </c>
      <c r="AI16" s="18" t="n">
        <v>0</v>
      </c>
      <c r="AJ16" s="18" t="n">
        <v>0.000261084656395576</v>
      </c>
      <c r="AK16" s="18" t="n">
        <v>0</v>
      </c>
      <c r="AL16" s="18" t="n">
        <v>10.6529130864773</v>
      </c>
      <c r="AM16" s="18" t="n">
        <v>6.97700618081934E-005</v>
      </c>
      <c r="AN16" s="18" t="n">
        <v>0</v>
      </c>
      <c r="AO16" s="18" t="n">
        <v>5.38132385033692E-006</v>
      </c>
      <c r="AP16" s="18" t="n">
        <v>0.0117817634220396</v>
      </c>
      <c r="AQ16" s="18" t="n">
        <v>0.000168894137390617</v>
      </c>
      <c r="AR16" s="18" t="n">
        <v>0</v>
      </c>
      <c r="AS16" s="18" t="n">
        <v>0</v>
      </c>
      <c r="AT16" s="18" t="n">
        <v>169.919098927469</v>
      </c>
      <c r="AU16" s="18" t="n">
        <v>200.993639913503</v>
      </c>
      <c r="AV16" s="18" t="n">
        <v>0.14632734321025</v>
      </c>
      <c r="AW16" s="18" t="n">
        <v>5.29134016361989</v>
      </c>
      <c r="AX16" s="18" t="n">
        <v>0.581851145074086</v>
      </c>
      <c r="AY16" s="18" t="n">
        <v>0</v>
      </c>
      <c r="AZ16" s="18" t="n">
        <v>10.8193083258866</v>
      </c>
      <c r="BA16" s="18" t="n">
        <v>1.78645782849425</v>
      </c>
      <c r="BB16" s="18" t="n">
        <v>0</v>
      </c>
      <c r="BC16" s="18" t="n">
        <v>0</v>
      </c>
      <c r="BD16" s="18" t="n">
        <v>146.298658783372</v>
      </c>
      <c r="BE16" s="18" t="n">
        <v>3.66257196820024</v>
      </c>
      <c r="BF16" s="18" t="n">
        <v>0</v>
      </c>
      <c r="BG16" s="18" t="n">
        <v>1.48899903639472</v>
      </c>
      <c r="BH16" s="18" t="n">
        <v>0.261717627048177</v>
      </c>
      <c r="BI16" s="18" t="n">
        <v>0</v>
      </c>
      <c r="BJ16" s="18" t="n">
        <v>0</v>
      </c>
      <c r="BK16" s="18" t="n">
        <v>0</v>
      </c>
      <c r="BL16" s="18" t="n">
        <v>0</v>
      </c>
      <c r="BM16" s="18" t="n">
        <v>6.40354728208753</v>
      </c>
      <c r="BN16" s="18" t="n">
        <v>0</v>
      </c>
      <c r="BO16" s="16" t="n">
        <f aca="false">SUM(C16:BN16)</f>
        <v>5498.47634289851</v>
      </c>
      <c r="BP16" s="18" t="n">
        <v>350.606436783268</v>
      </c>
      <c r="BQ16" s="18" t="n">
        <v>0</v>
      </c>
      <c r="BR16" s="18" t="n">
        <v>0</v>
      </c>
      <c r="BS16" s="18" t="n">
        <v>12.9488106615077</v>
      </c>
      <c r="BT16" s="18" t="n">
        <v>92.1607115227015</v>
      </c>
      <c r="BU16" s="18" t="n">
        <v>2177.46819970773</v>
      </c>
      <c r="BV16" s="18" t="n">
        <v>413.591954028048</v>
      </c>
      <c r="BW16" s="18" t="n">
        <v>318.491443903539</v>
      </c>
      <c r="BX16" s="16" t="n">
        <f aca="false">SUM(BO16:BW16)</f>
        <v>8863.7438995053</v>
      </c>
    </row>
    <row r="17" customFormat="false" ht="12.75" hidden="false" customHeight="false" outlineLevel="0" collapsed="false">
      <c r="A17" s="7" t="s">
        <v>61</v>
      </c>
      <c r="B17" s="23"/>
      <c r="C17" s="18" t="n">
        <v>7.45223001832672E-005</v>
      </c>
      <c r="D17" s="18" t="n">
        <v>0</v>
      </c>
      <c r="E17" s="18" t="n">
        <v>0</v>
      </c>
      <c r="F17" s="18" t="n">
        <v>12.8846871553888</v>
      </c>
      <c r="G17" s="18" t="n">
        <v>9.66639893977143</v>
      </c>
      <c r="H17" s="18" t="n">
        <v>0.000350908806379537</v>
      </c>
      <c r="I17" s="18" t="n">
        <v>9.53734616329675</v>
      </c>
      <c r="J17" s="18" t="n">
        <v>0</v>
      </c>
      <c r="K17" s="18" t="n">
        <v>0</v>
      </c>
      <c r="L17" s="18" t="n">
        <v>6.03134359942553</v>
      </c>
      <c r="M17" s="18" t="n">
        <v>220.74339574159</v>
      </c>
      <c r="N17" s="18" t="n">
        <v>0</v>
      </c>
      <c r="O17" s="18" t="n">
        <v>31.7276028304875</v>
      </c>
      <c r="P17" s="18" t="n">
        <v>168.548064280009</v>
      </c>
      <c r="Q17" s="18" t="n">
        <v>7268.34042283042</v>
      </c>
      <c r="R17" s="18" t="n">
        <v>1559.971099379</v>
      </c>
      <c r="S17" s="18" t="n">
        <v>132.330867986896</v>
      </c>
      <c r="T17" s="18" t="n">
        <v>535.982071948091</v>
      </c>
      <c r="U17" s="18" t="n">
        <v>1029.86759936026</v>
      </c>
      <c r="V17" s="18" t="n">
        <v>155.282988394785</v>
      </c>
      <c r="W17" s="18" t="n">
        <v>16.9250473139271</v>
      </c>
      <c r="X17" s="18" t="n">
        <v>91.1957434346838</v>
      </c>
      <c r="Y17" s="18" t="n">
        <v>67.9163390501502</v>
      </c>
      <c r="Z17" s="18" t="n">
        <v>3.89040704154176E-005</v>
      </c>
      <c r="AA17" s="18" t="n">
        <v>0</v>
      </c>
      <c r="AB17" s="18" t="n">
        <v>0.216263316982414</v>
      </c>
      <c r="AC17" s="18" t="n">
        <v>1024.16477774052</v>
      </c>
      <c r="AD17" s="18" t="n">
        <v>12.5329892003989</v>
      </c>
      <c r="AE17" s="18" t="n">
        <v>39.1084854366258</v>
      </c>
      <c r="AF17" s="18" t="n">
        <v>2.885428417857</v>
      </c>
      <c r="AG17" s="18" t="n">
        <v>2.2872100391486E-006</v>
      </c>
      <c r="AH17" s="18" t="n">
        <v>0</v>
      </c>
      <c r="AI17" s="18" t="n">
        <v>0</v>
      </c>
      <c r="AJ17" s="18" t="n">
        <v>0.000980102100635697</v>
      </c>
      <c r="AK17" s="18" t="n">
        <v>0</v>
      </c>
      <c r="AL17" s="18" t="n">
        <v>0</v>
      </c>
      <c r="AM17" s="18" t="n">
        <v>2.08897316340634E-005</v>
      </c>
      <c r="AN17" s="18" t="n">
        <v>0</v>
      </c>
      <c r="AO17" s="18" t="n">
        <v>1.61121272012865E-006</v>
      </c>
      <c r="AP17" s="18" t="n">
        <v>0.00430410462113977</v>
      </c>
      <c r="AQ17" s="18" t="n">
        <v>0</v>
      </c>
      <c r="AR17" s="18" t="n">
        <v>0</v>
      </c>
      <c r="AS17" s="18" t="n">
        <v>0</v>
      </c>
      <c r="AT17" s="18" t="n">
        <v>17.9823928974677</v>
      </c>
      <c r="AU17" s="18" t="n">
        <v>43.5402696813095</v>
      </c>
      <c r="AV17" s="18" t="n">
        <v>0.0233281983283457</v>
      </c>
      <c r="AW17" s="18" t="n">
        <v>0.00289690844227693</v>
      </c>
      <c r="AX17" s="18" t="n">
        <v>0.0164556693889704</v>
      </c>
      <c r="AY17" s="18" t="n">
        <v>0</v>
      </c>
      <c r="AZ17" s="18" t="n">
        <v>0.0544047206318458</v>
      </c>
      <c r="BA17" s="18" t="n">
        <v>0.547901328234638</v>
      </c>
      <c r="BB17" s="18" t="n">
        <v>0</v>
      </c>
      <c r="BC17" s="18" t="n">
        <v>0</v>
      </c>
      <c r="BD17" s="18" t="n">
        <v>5.7834162232999</v>
      </c>
      <c r="BE17" s="18" t="n">
        <v>22.3743530382308</v>
      </c>
      <c r="BF17" s="18" t="n">
        <v>0</v>
      </c>
      <c r="BG17" s="18" t="n">
        <v>0</v>
      </c>
      <c r="BH17" s="18" t="n">
        <v>0</v>
      </c>
      <c r="BI17" s="18" t="n">
        <v>0</v>
      </c>
      <c r="BJ17" s="18" t="n">
        <v>0</v>
      </c>
      <c r="BK17" s="18" t="n">
        <v>0</v>
      </c>
      <c r="BL17" s="18" t="n">
        <v>0</v>
      </c>
      <c r="BM17" s="18" t="n">
        <v>0</v>
      </c>
      <c r="BN17" s="18" t="n">
        <v>0</v>
      </c>
      <c r="BO17" s="16" t="n">
        <f aca="false">SUM(C17:BN17)</f>
        <v>12486.1901545159</v>
      </c>
      <c r="BP17" s="18" t="n">
        <v>49.3581185123493</v>
      </c>
      <c r="BQ17" s="18" t="n">
        <v>0</v>
      </c>
      <c r="BR17" s="18" t="n">
        <v>0</v>
      </c>
      <c r="BS17" s="18" t="n">
        <v>0</v>
      </c>
      <c r="BT17" s="18" t="n">
        <v>343.904081894819</v>
      </c>
      <c r="BU17" s="18" t="n">
        <v>11219.675343667</v>
      </c>
      <c r="BV17" s="18" t="n">
        <v>2640.84481705798</v>
      </c>
      <c r="BW17" s="18" t="n">
        <v>2941.0176908634</v>
      </c>
      <c r="BX17" s="16" t="n">
        <f aca="false">SUM(BO17:BW17)</f>
        <v>29680.9902065115</v>
      </c>
    </row>
    <row r="18" customFormat="false" ht="12.75" hidden="false" customHeight="false" outlineLevel="0" collapsed="false">
      <c r="A18" s="7" t="s">
        <v>63</v>
      </c>
      <c r="B18" s="23"/>
      <c r="C18" s="18" t="n">
        <v>8.70716380845203</v>
      </c>
      <c r="D18" s="18" t="n">
        <v>0</v>
      </c>
      <c r="E18" s="18" t="n">
        <v>2.78735904602877</v>
      </c>
      <c r="F18" s="18" t="n">
        <v>13.1249591565079</v>
      </c>
      <c r="G18" s="18" t="n">
        <v>228.401840890091</v>
      </c>
      <c r="H18" s="18" t="n">
        <v>22.4469130684822</v>
      </c>
      <c r="I18" s="18" t="n">
        <v>26.6860534482225</v>
      </c>
      <c r="J18" s="18" t="n">
        <v>18.7288560057082</v>
      </c>
      <c r="K18" s="18" t="n">
        <v>8.18417276693074</v>
      </c>
      <c r="L18" s="18" t="n">
        <v>46.1891241996505</v>
      </c>
      <c r="M18" s="18" t="n">
        <v>229.804702933233</v>
      </c>
      <c r="N18" s="18" t="n">
        <v>0.950837652943796</v>
      </c>
      <c r="O18" s="18" t="n">
        <v>29.0460912900266</v>
      </c>
      <c r="P18" s="18" t="n">
        <v>95.2078971155332</v>
      </c>
      <c r="Q18" s="18" t="n">
        <v>303.420391860726</v>
      </c>
      <c r="R18" s="18" t="n">
        <v>1390.55507896009</v>
      </c>
      <c r="S18" s="18" t="n">
        <v>102.836356921044</v>
      </c>
      <c r="T18" s="18" t="n">
        <v>62.138738554183</v>
      </c>
      <c r="U18" s="18" t="n">
        <v>398.458511912678</v>
      </c>
      <c r="V18" s="18" t="n">
        <v>520.481187751723</v>
      </c>
      <c r="W18" s="18" t="n">
        <v>30.7936012474224</v>
      </c>
      <c r="X18" s="18" t="n">
        <v>73.8772089045564</v>
      </c>
      <c r="Y18" s="18" t="n">
        <v>420.119577469024</v>
      </c>
      <c r="Z18" s="18" t="n">
        <v>0.000579581948389503</v>
      </c>
      <c r="AA18" s="18" t="n">
        <v>17.7356668993372</v>
      </c>
      <c r="AB18" s="18" t="n">
        <v>6.20826167643357</v>
      </c>
      <c r="AC18" s="18" t="n">
        <v>2171.44596642155</v>
      </c>
      <c r="AD18" s="18" t="n">
        <v>113.557671206001</v>
      </c>
      <c r="AE18" s="18" t="n">
        <v>59.7115413816436</v>
      </c>
      <c r="AF18" s="18" t="n">
        <v>16.6829897236408</v>
      </c>
      <c r="AG18" s="18" t="n">
        <v>15.255641104935</v>
      </c>
      <c r="AH18" s="18" t="n">
        <v>0</v>
      </c>
      <c r="AI18" s="18" t="n">
        <v>0</v>
      </c>
      <c r="AJ18" s="18" t="n">
        <v>0.810122410066463</v>
      </c>
      <c r="AK18" s="18" t="n">
        <v>1.6708681023446</v>
      </c>
      <c r="AL18" s="18" t="n">
        <v>40.4040101630861</v>
      </c>
      <c r="AM18" s="18" t="n">
        <v>0.000221484407480981</v>
      </c>
      <c r="AN18" s="18" t="n">
        <v>0.0408159252079686</v>
      </c>
      <c r="AO18" s="18" t="n">
        <v>7.32997814678564</v>
      </c>
      <c r="AP18" s="18" t="n">
        <v>0.25403795192007</v>
      </c>
      <c r="AQ18" s="18" t="n">
        <v>8.05753641173196</v>
      </c>
      <c r="AR18" s="18" t="n">
        <v>0.653192131611296</v>
      </c>
      <c r="AS18" s="18" t="n">
        <v>8.26449638375262</v>
      </c>
      <c r="AT18" s="18" t="n">
        <v>49.4025785466604</v>
      </c>
      <c r="AU18" s="18" t="n">
        <v>31.4407555521359</v>
      </c>
      <c r="AV18" s="18" t="n">
        <v>2.70715625372469</v>
      </c>
      <c r="AW18" s="18" t="n">
        <v>17.1200751589483</v>
      </c>
      <c r="AX18" s="18" t="n">
        <v>9.9626059930312</v>
      </c>
      <c r="AY18" s="18" t="n">
        <v>3.97597984675984</v>
      </c>
      <c r="AZ18" s="18" t="n">
        <v>7.27828465026366</v>
      </c>
      <c r="BA18" s="18" t="n">
        <v>1.39376294436084</v>
      </c>
      <c r="BB18" s="18" t="n">
        <v>0</v>
      </c>
      <c r="BC18" s="18" t="n">
        <v>0</v>
      </c>
      <c r="BD18" s="18" t="n">
        <v>63.7651952756239</v>
      </c>
      <c r="BE18" s="18" t="n">
        <v>149.520285404372</v>
      </c>
      <c r="BF18" s="18" t="n">
        <v>3.71939429055162</v>
      </c>
      <c r="BG18" s="18" t="n">
        <v>18.3556374994035</v>
      </c>
      <c r="BH18" s="18" t="n">
        <v>2.87515471977646</v>
      </c>
      <c r="BI18" s="18" t="n">
        <v>3.70775738612476</v>
      </c>
      <c r="BJ18" s="18" t="n">
        <v>0.104611768250484</v>
      </c>
      <c r="BK18" s="18" t="n">
        <v>0</v>
      </c>
      <c r="BL18" s="18" t="n">
        <v>10.2583127371764</v>
      </c>
      <c r="BM18" s="18" t="n">
        <v>4.84835753911109</v>
      </c>
      <c r="BN18" s="18" t="n">
        <v>0</v>
      </c>
      <c r="BO18" s="16" t="n">
        <f aca="false">SUM(C18:BN18)</f>
        <v>6881.46612763594</v>
      </c>
      <c r="BP18" s="18" t="n">
        <v>246.063027193597</v>
      </c>
      <c r="BQ18" s="18" t="n">
        <v>0</v>
      </c>
      <c r="BR18" s="18" t="n">
        <v>0</v>
      </c>
      <c r="BS18" s="18" t="n">
        <v>3206.29075256568</v>
      </c>
      <c r="BT18" s="18" t="n">
        <v>-108.798564154905</v>
      </c>
      <c r="BU18" s="18" t="n">
        <v>2697.29423713417</v>
      </c>
      <c r="BV18" s="18" t="n">
        <v>585.000334340702</v>
      </c>
      <c r="BW18" s="18" t="n">
        <v>936.855412814377</v>
      </c>
      <c r="BX18" s="16" t="n">
        <f aca="false">SUM(BO18:BW18)</f>
        <v>14444.1713275296</v>
      </c>
    </row>
    <row r="19" customFormat="false" ht="12.75" hidden="false" customHeight="false" outlineLevel="0" collapsed="false">
      <c r="A19" s="7" t="s">
        <v>65</v>
      </c>
      <c r="B19" s="23"/>
      <c r="C19" s="18" t="n">
        <v>0.816693086028953</v>
      </c>
      <c r="D19" s="18" t="n">
        <v>0</v>
      </c>
      <c r="E19" s="18" t="n">
        <v>0</v>
      </c>
      <c r="F19" s="18" t="n">
        <v>0.0313358116798086</v>
      </c>
      <c r="G19" s="18" t="n">
        <v>0.221256868755771</v>
      </c>
      <c r="H19" s="18" t="n">
        <v>0</v>
      </c>
      <c r="I19" s="18" t="n">
        <v>0</v>
      </c>
      <c r="J19" s="18" t="n">
        <v>0</v>
      </c>
      <c r="K19" s="18" t="n">
        <v>0.000623236580303289</v>
      </c>
      <c r="L19" s="18" t="n">
        <v>9.05297376654365</v>
      </c>
      <c r="M19" s="18" t="n">
        <v>43.2100697254379</v>
      </c>
      <c r="N19" s="18" t="n">
        <v>4.45504583222213</v>
      </c>
      <c r="O19" s="18" t="n">
        <v>0.00787583224713442</v>
      </c>
      <c r="P19" s="18" t="n">
        <v>0.0161539673681746</v>
      </c>
      <c r="Q19" s="18" t="n">
        <v>0</v>
      </c>
      <c r="R19" s="18" t="n">
        <v>3.30092366994618</v>
      </c>
      <c r="S19" s="18" t="n">
        <v>723.836173054952</v>
      </c>
      <c r="T19" s="18" t="n">
        <v>162.204969600339</v>
      </c>
      <c r="U19" s="18" t="n">
        <v>123.418273112537</v>
      </c>
      <c r="V19" s="18" t="n">
        <v>538.621804915473</v>
      </c>
      <c r="W19" s="18" t="n">
        <v>11.4750485070501</v>
      </c>
      <c r="X19" s="18" t="n">
        <v>0.0660130471817045</v>
      </c>
      <c r="Y19" s="18" t="n">
        <v>230.409535838402</v>
      </c>
      <c r="Z19" s="18" t="n">
        <v>0</v>
      </c>
      <c r="AA19" s="18" t="n">
        <v>0</v>
      </c>
      <c r="AB19" s="18" t="n">
        <v>0</v>
      </c>
      <c r="AC19" s="18" t="n">
        <v>153.932466340797</v>
      </c>
      <c r="AD19" s="18" t="n">
        <v>129.492253604545</v>
      </c>
      <c r="AE19" s="18" t="n">
        <v>139.217218922026</v>
      </c>
      <c r="AF19" s="18" t="n">
        <v>3.14608827076897</v>
      </c>
      <c r="AG19" s="18" t="n">
        <v>1.17796365915773</v>
      </c>
      <c r="AH19" s="18" t="n">
        <v>0</v>
      </c>
      <c r="AI19" s="18" t="n">
        <v>0.626771584855364</v>
      </c>
      <c r="AJ19" s="18" t="n">
        <v>0.190791614241937</v>
      </c>
      <c r="AK19" s="18" t="n">
        <v>0.382375605066441</v>
      </c>
      <c r="AL19" s="18" t="n">
        <v>0</v>
      </c>
      <c r="AM19" s="18" t="n">
        <v>0.120150798743468</v>
      </c>
      <c r="AN19" s="18" t="n">
        <v>3.25867457798748</v>
      </c>
      <c r="AO19" s="18" t="n">
        <v>336.192489340657</v>
      </c>
      <c r="AP19" s="18" t="n">
        <v>170.057665630429</v>
      </c>
      <c r="AQ19" s="18" t="n">
        <v>30.3994863326991</v>
      </c>
      <c r="AR19" s="18" t="n">
        <v>7.52917247647278</v>
      </c>
      <c r="AS19" s="18" t="n">
        <v>64.6074057674383</v>
      </c>
      <c r="AT19" s="18" t="n">
        <v>1.38045802125075</v>
      </c>
      <c r="AU19" s="18" t="n">
        <v>0</v>
      </c>
      <c r="AV19" s="18" t="n">
        <v>6.97669091487245</v>
      </c>
      <c r="AW19" s="18" t="n">
        <v>24.0195209786302</v>
      </c>
      <c r="AX19" s="18" t="n">
        <v>192.420849452544</v>
      </c>
      <c r="AY19" s="18" t="n">
        <v>6.77151955087714E-010</v>
      </c>
      <c r="AZ19" s="18" t="n">
        <v>1.8437927000136</v>
      </c>
      <c r="BA19" s="18" t="n">
        <v>0.587489731770726</v>
      </c>
      <c r="BB19" s="18" t="n">
        <v>0</v>
      </c>
      <c r="BC19" s="18" t="n">
        <v>0</v>
      </c>
      <c r="BD19" s="18" t="n">
        <v>3.94873970320121</v>
      </c>
      <c r="BE19" s="18" t="n">
        <v>67.4914323437241</v>
      </c>
      <c r="BF19" s="18" t="n">
        <v>5.3900210732629</v>
      </c>
      <c r="BG19" s="18" t="n">
        <v>26.8193805574887</v>
      </c>
      <c r="BH19" s="18" t="n">
        <v>3.67366494181836</v>
      </c>
      <c r="BI19" s="18" t="n">
        <v>1.14784430721618</v>
      </c>
      <c r="BJ19" s="18" t="n">
        <v>0</v>
      </c>
      <c r="BK19" s="18" t="n">
        <v>0</v>
      </c>
      <c r="BL19" s="18" t="n">
        <v>53.2402974959544</v>
      </c>
      <c r="BM19" s="18" t="n">
        <v>0.126785419535013</v>
      </c>
      <c r="BN19" s="18" t="n">
        <v>0</v>
      </c>
      <c r="BO19" s="16" t="n">
        <f aca="false">SUM(C19:BN19)</f>
        <v>3280.54271204059</v>
      </c>
      <c r="BP19" s="18" t="n">
        <v>802.523494580298</v>
      </c>
      <c r="BQ19" s="18" t="n">
        <v>0</v>
      </c>
      <c r="BR19" s="18" t="n">
        <v>0</v>
      </c>
      <c r="BS19" s="18" t="n">
        <v>4413.93800278578</v>
      </c>
      <c r="BT19" s="18" t="n">
        <v>77.0588641785814</v>
      </c>
      <c r="BU19" s="18" t="n">
        <v>3714.73419919029</v>
      </c>
      <c r="BV19" s="18" t="n">
        <v>1045.95467021258</v>
      </c>
      <c r="BW19" s="18" t="n">
        <v>1753.94824282331</v>
      </c>
      <c r="BX19" s="16" t="n">
        <f aca="false">SUM(BO19:BW19)</f>
        <v>15088.7001858114</v>
      </c>
    </row>
    <row r="20" customFormat="false" ht="12.75" hidden="false" customHeight="false" outlineLevel="0" collapsed="false">
      <c r="A20" s="7" t="s">
        <v>67</v>
      </c>
      <c r="B20" s="23"/>
      <c r="C20" s="18" t="n">
        <v>4.19194407548485</v>
      </c>
      <c r="D20" s="18" t="n">
        <v>0</v>
      </c>
      <c r="E20" s="18" t="n">
        <v>0.913264622872838</v>
      </c>
      <c r="F20" s="18" t="n">
        <v>0.0389992400457742</v>
      </c>
      <c r="G20" s="18" t="n">
        <v>0.0985797838403661</v>
      </c>
      <c r="H20" s="18" t="n">
        <v>3.02521585755944</v>
      </c>
      <c r="I20" s="18" t="n">
        <v>0</v>
      </c>
      <c r="J20" s="18" t="n">
        <v>0</v>
      </c>
      <c r="K20" s="18" t="n">
        <v>3.76921150247303</v>
      </c>
      <c r="L20" s="18" t="n">
        <v>5.88264571667009</v>
      </c>
      <c r="M20" s="18" t="n">
        <v>26.1687615808988</v>
      </c>
      <c r="N20" s="18" t="n">
        <v>0</v>
      </c>
      <c r="O20" s="18" t="n">
        <v>0.00363751307536416</v>
      </c>
      <c r="P20" s="18" t="n">
        <v>0</v>
      </c>
      <c r="Q20" s="18" t="n">
        <v>8.22706661156494</v>
      </c>
      <c r="R20" s="18" t="n">
        <v>7.73975784921549</v>
      </c>
      <c r="S20" s="18" t="n">
        <v>100.485565817671</v>
      </c>
      <c r="T20" s="18" t="n">
        <v>432.579123193539</v>
      </c>
      <c r="U20" s="18" t="n">
        <v>237.93922877476</v>
      </c>
      <c r="V20" s="18" t="n">
        <v>326.23580380748</v>
      </c>
      <c r="W20" s="18" t="n">
        <v>1.46845899820886</v>
      </c>
      <c r="X20" s="18" t="n">
        <v>90.3616057522703</v>
      </c>
      <c r="Y20" s="18" t="n">
        <v>400.701593082588</v>
      </c>
      <c r="Z20" s="18" t="n">
        <v>0.466136950571144</v>
      </c>
      <c r="AA20" s="18" t="n">
        <v>0</v>
      </c>
      <c r="AB20" s="18" t="n">
        <v>0.402247865210193</v>
      </c>
      <c r="AC20" s="18" t="n">
        <v>1015.6741246289</v>
      </c>
      <c r="AD20" s="18" t="n">
        <v>63.8210158996303</v>
      </c>
      <c r="AE20" s="18" t="n">
        <v>48.8895400858233</v>
      </c>
      <c r="AF20" s="18" t="n">
        <v>0.914393933836499</v>
      </c>
      <c r="AG20" s="18" t="n">
        <v>4.09802378028649</v>
      </c>
      <c r="AH20" s="18" t="n">
        <v>0</v>
      </c>
      <c r="AI20" s="18" t="n">
        <v>0</v>
      </c>
      <c r="AJ20" s="18" t="n">
        <v>0.204456921592772</v>
      </c>
      <c r="AK20" s="18" t="n">
        <v>0</v>
      </c>
      <c r="AL20" s="18" t="n">
        <v>0</v>
      </c>
      <c r="AM20" s="18" t="n">
        <v>0.0277756058238721</v>
      </c>
      <c r="AN20" s="18" t="n">
        <v>0</v>
      </c>
      <c r="AO20" s="18" t="n">
        <v>39.7098822970962</v>
      </c>
      <c r="AP20" s="18" t="n">
        <v>15.2166702473557</v>
      </c>
      <c r="AQ20" s="18" t="n">
        <v>0</v>
      </c>
      <c r="AR20" s="18" t="n">
        <v>0</v>
      </c>
      <c r="AS20" s="18" t="n">
        <v>0</v>
      </c>
      <c r="AT20" s="18" t="n">
        <v>31.6276612253613</v>
      </c>
      <c r="AU20" s="18" t="n">
        <v>31.0386837794334</v>
      </c>
      <c r="AV20" s="18" t="n">
        <v>0.224930174700667</v>
      </c>
      <c r="AW20" s="18" t="n">
        <v>15.298137319349</v>
      </c>
      <c r="AX20" s="18" t="n">
        <v>1.17382374594382</v>
      </c>
      <c r="AY20" s="18" t="n">
        <v>0</v>
      </c>
      <c r="AZ20" s="18" t="n">
        <v>1.28541929589836</v>
      </c>
      <c r="BA20" s="18" t="n">
        <v>0.00703560661536012</v>
      </c>
      <c r="BB20" s="18" t="n">
        <v>0</v>
      </c>
      <c r="BC20" s="18" t="n">
        <v>0</v>
      </c>
      <c r="BD20" s="18" t="n">
        <v>2.02178274143364</v>
      </c>
      <c r="BE20" s="18" t="n">
        <v>18.5827825531976</v>
      </c>
      <c r="BF20" s="18" t="n">
        <v>0</v>
      </c>
      <c r="BG20" s="18" t="n">
        <v>0.475182684418199</v>
      </c>
      <c r="BH20" s="18" t="n">
        <v>0.5271587184182</v>
      </c>
      <c r="BI20" s="18" t="n">
        <v>0.480843306070111</v>
      </c>
      <c r="BJ20" s="18" t="n">
        <v>0.0664472635773038</v>
      </c>
      <c r="BK20" s="18" t="n">
        <v>0</v>
      </c>
      <c r="BL20" s="18" t="n">
        <v>2.96418384892923</v>
      </c>
      <c r="BM20" s="18" t="n">
        <v>0.863674201275157</v>
      </c>
      <c r="BN20" s="18" t="n">
        <v>0</v>
      </c>
      <c r="BO20" s="16" t="n">
        <f aca="false">SUM(C20:BN20)</f>
        <v>2945.89247846096</v>
      </c>
      <c r="BP20" s="18" t="n">
        <v>1134.02916310761</v>
      </c>
      <c r="BQ20" s="18" t="n">
        <v>0</v>
      </c>
      <c r="BR20" s="18" t="n">
        <v>0</v>
      </c>
      <c r="BS20" s="18" t="n">
        <v>1680.25252530534</v>
      </c>
      <c r="BT20" s="18" t="n">
        <v>132.863728491104</v>
      </c>
      <c r="BU20" s="18" t="n">
        <v>2253.11848201389</v>
      </c>
      <c r="BV20" s="18" t="n">
        <v>738.408208554257</v>
      </c>
      <c r="BW20" s="18" t="n">
        <v>1260.88288952427</v>
      </c>
      <c r="BX20" s="16" t="n">
        <f aca="false">SUM(BO20:BW20)</f>
        <v>10145.4474754574</v>
      </c>
    </row>
    <row r="21" customFormat="false" ht="12.75" hidden="false" customHeight="false" outlineLevel="0" collapsed="false">
      <c r="A21" s="7" t="s">
        <v>69</v>
      </c>
      <c r="B21" s="23"/>
      <c r="C21" s="18" t="n">
        <v>22.8351816800384</v>
      </c>
      <c r="D21" s="18" t="n">
        <v>87.7767062455682</v>
      </c>
      <c r="E21" s="18" t="n">
        <v>1.09761700511122</v>
      </c>
      <c r="F21" s="18" t="n">
        <v>3.83116027195329</v>
      </c>
      <c r="G21" s="18" t="n">
        <v>0.238957054940885</v>
      </c>
      <c r="H21" s="18" t="n">
        <v>0.283801089663908</v>
      </c>
      <c r="I21" s="18" t="n">
        <v>1.31170314048884E-009</v>
      </c>
      <c r="J21" s="18" t="n">
        <v>6.65019539593941</v>
      </c>
      <c r="K21" s="18" t="n">
        <v>0</v>
      </c>
      <c r="L21" s="18" t="n">
        <v>28.5940225109852</v>
      </c>
      <c r="M21" s="18" t="n">
        <v>172.467059933647</v>
      </c>
      <c r="N21" s="18" t="n">
        <v>1.11300244377769E-007</v>
      </c>
      <c r="O21" s="18" t="n">
        <v>2.02186210429755</v>
      </c>
      <c r="P21" s="18" t="n">
        <v>0.343414361756849</v>
      </c>
      <c r="Q21" s="18" t="n">
        <v>16.8161032466046</v>
      </c>
      <c r="R21" s="18" t="n">
        <v>95.1183851589774</v>
      </c>
      <c r="S21" s="18" t="n">
        <v>22.8585343478777</v>
      </c>
      <c r="T21" s="18" t="n">
        <v>0.460012585501723</v>
      </c>
      <c r="U21" s="18" t="n">
        <v>2008.55046828965</v>
      </c>
      <c r="V21" s="18" t="n">
        <v>500.596329254196</v>
      </c>
      <c r="W21" s="18" t="n">
        <v>4.06106274887484</v>
      </c>
      <c r="X21" s="18" t="n">
        <v>3.52184221996137</v>
      </c>
      <c r="Y21" s="18" t="n">
        <v>407.836145813888</v>
      </c>
      <c r="Z21" s="18" t="n">
        <v>0</v>
      </c>
      <c r="AA21" s="18" t="n">
        <v>0</v>
      </c>
      <c r="AB21" s="18" t="n">
        <v>7.0669264047639</v>
      </c>
      <c r="AC21" s="18" t="n">
        <v>737.509060681554</v>
      </c>
      <c r="AD21" s="18" t="n">
        <v>84.2854477346389</v>
      </c>
      <c r="AE21" s="18" t="n">
        <v>88.5277684710736</v>
      </c>
      <c r="AF21" s="18" t="n">
        <v>13.8860258868588</v>
      </c>
      <c r="AG21" s="18" t="n">
        <v>14.1607206621662</v>
      </c>
      <c r="AH21" s="18" t="n">
        <v>0</v>
      </c>
      <c r="AI21" s="18" t="n">
        <v>0</v>
      </c>
      <c r="AJ21" s="18" t="n">
        <v>81.777329173018</v>
      </c>
      <c r="AK21" s="18" t="n">
        <v>1.68927454538797</v>
      </c>
      <c r="AL21" s="18" t="n">
        <v>0</v>
      </c>
      <c r="AM21" s="18" t="n">
        <v>0.000545999708759992</v>
      </c>
      <c r="AN21" s="18" t="n">
        <v>0.657099684396423</v>
      </c>
      <c r="AO21" s="18" t="n">
        <v>1.54021526164737</v>
      </c>
      <c r="AP21" s="18" t="n">
        <v>0.0387628651963838</v>
      </c>
      <c r="AQ21" s="18" t="n">
        <v>0.0363628228742298</v>
      </c>
      <c r="AR21" s="18" t="n">
        <v>0.948469483261656</v>
      </c>
      <c r="AS21" s="18" t="n">
        <v>0.0452391269833785</v>
      </c>
      <c r="AT21" s="18" t="n">
        <v>24.4284288753396</v>
      </c>
      <c r="AU21" s="18" t="n">
        <v>15.0201576846862</v>
      </c>
      <c r="AV21" s="18" t="n">
        <v>25.469871327085</v>
      </c>
      <c r="AW21" s="18" t="n">
        <v>9.27665671817973</v>
      </c>
      <c r="AX21" s="18" t="n">
        <v>100.957231679863</v>
      </c>
      <c r="AY21" s="18" t="n">
        <v>0</v>
      </c>
      <c r="AZ21" s="18" t="n">
        <v>0.00196229036132996</v>
      </c>
      <c r="BA21" s="18" t="n">
        <v>16.2577274117507</v>
      </c>
      <c r="BB21" s="18" t="n">
        <v>0</v>
      </c>
      <c r="BC21" s="18" t="n">
        <v>0</v>
      </c>
      <c r="BD21" s="18" t="n">
        <v>23.2449264586182</v>
      </c>
      <c r="BE21" s="18" t="n">
        <v>26.6349433557555</v>
      </c>
      <c r="BF21" s="18" t="n">
        <v>0</v>
      </c>
      <c r="BG21" s="18" t="n">
        <v>35.0742192732563</v>
      </c>
      <c r="BH21" s="18" t="n">
        <v>0.116817818476206</v>
      </c>
      <c r="BI21" s="18" t="n">
        <v>0</v>
      </c>
      <c r="BJ21" s="18" t="n">
        <v>0</v>
      </c>
      <c r="BK21" s="18" t="n">
        <v>5.48866515792248</v>
      </c>
      <c r="BL21" s="18" t="n">
        <v>0.318072246272741</v>
      </c>
      <c r="BM21" s="18" t="n">
        <v>2.23071966527901</v>
      </c>
      <c r="BN21" s="18" t="n">
        <v>0</v>
      </c>
      <c r="BO21" s="16" t="n">
        <f aca="false">SUM(C21:BN21)</f>
        <v>4702.64851019843</v>
      </c>
      <c r="BP21" s="18" t="n">
        <v>223.253592739804</v>
      </c>
      <c r="BQ21" s="18" t="n">
        <v>0</v>
      </c>
      <c r="BR21" s="18" t="n">
        <v>0</v>
      </c>
      <c r="BS21" s="18" t="n">
        <v>5585.39752396475</v>
      </c>
      <c r="BT21" s="18" t="n">
        <v>-87.2200425864136</v>
      </c>
      <c r="BU21" s="18" t="n">
        <v>5896.7763828965</v>
      </c>
      <c r="BV21" s="18" t="n">
        <v>2081.71363347131</v>
      </c>
      <c r="BW21" s="18" t="n">
        <v>4903.01514856304</v>
      </c>
      <c r="BX21" s="16" t="n">
        <f aca="false">SUM(BO21:BW21)</f>
        <v>23305.5847492474</v>
      </c>
    </row>
    <row r="22" customFormat="false" ht="12.75" hidden="false" customHeight="false" outlineLevel="0" collapsed="false">
      <c r="A22" s="7" t="s">
        <v>71</v>
      </c>
      <c r="B22" s="23"/>
      <c r="C22" s="18" t="n">
        <v>1.45997477206227</v>
      </c>
      <c r="D22" s="18" t="n">
        <v>0</v>
      </c>
      <c r="E22" s="18" t="n">
        <v>0</v>
      </c>
      <c r="F22" s="18" t="n">
        <v>0.00150729166690998</v>
      </c>
      <c r="G22" s="18" t="n">
        <v>0.0056894478028887</v>
      </c>
      <c r="H22" s="18" t="n">
        <v>0</v>
      </c>
      <c r="I22" s="18" t="n">
        <v>0</v>
      </c>
      <c r="J22" s="18" t="n">
        <v>0</v>
      </c>
      <c r="K22" s="18" t="n">
        <v>0</v>
      </c>
      <c r="L22" s="18" t="n">
        <v>0.101748894748301</v>
      </c>
      <c r="M22" s="18" t="n">
        <v>4.37371815957602</v>
      </c>
      <c r="N22" s="18" t="n">
        <v>0</v>
      </c>
      <c r="O22" s="18" t="n">
        <v>3.01069155170993E-005</v>
      </c>
      <c r="P22" s="18" t="n">
        <v>0</v>
      </c>
      <c r="Q22" s="18" t="n">
        <v>0</v>
      </c>
      <c r="R22" s="18" t="n">
        <v>0.828148762258067</v>
      </c>
      <c r="S22" s="18" t="n">
        <v>0</v>
      </c>
      <c r="T22" s="18" t="n">
        <v>0</v>
      </c>
      <c r="U22" s="18" t="n">
        <v>8.33042753544496</v>
      </c>
      <c r="V22" s="18" t="n">
        <v>6970.15378585104</v>
      </c>
      <c r="W22" s="18" t="n">
        <v>15.2037261650728</v>
      </c>
      <c r="X22" s="18" t="n">
        <v>0</v>
      </c>
      <c r="Y22" s="18" t="n">
        <v>0.181162695110612</v>
      </c>
      <c r="Z22" s="18" t="n">
        <v>0</v>
      </c>
      <c r="AA22" s="18" t="n">
        <v>0</v>
      </c>
      <c r="AB22" s="18" t="n">
        <v>5.11886162755335</v>
      </c>
      <c r="AC22" s="18" t="n">
        <v>6.74906271824179</v>
      </c>
      <c r="AD22" s="18" t="n">
        <v>293.427509290603</v>
      </c>
      <c r="AE22" s="18" t="n">
        <v>1.16099043612177</v>
      </c>
      <c r="AF22" s="18" t="n">
        <v>0.308959818863924</v>
      </c>
      <c r="AG22" s="18" t="n">
        <v>111.677855771938</v>
      </c>
      <c r="AH22" s="18" t="n">
        <v>0</v>
      </c>
      <c r="AI22" s="18" t="n">
        <v>0</v>
      </c>
      <c r="AJ22" s="18" t="n">
        <v>2.02935610533137</v>
      </c>
      <c r="AK22" s="18" t="n">
        <v>0</v>
      </c>
      <c r="AL22" s="18" t="n">
        <v>0</v>
      </c>
      <c r="AM22" s="18" t="n">
        <v>7.60325599416791E-007</v>
      </c>
      <c r="AN22" s="18" t="n">
        <v>0</v>
      </c>
      <c r="AO22" s="18" t="n">
        <v>5.86434664972993E-008</v>
      </c>
      <c r="AP22" s="18" t="n">
        <v>2.4433714110283E-005</v>
      </c>
      <c r="AQ22" s="18" t="n">
        <v>0.254598014065769</v>
      </c>
      <c r="AR22" s="18" t="n">
        <v>0</v>
      </c>
      <c r="AS22" s="18" t="n">
        <v>0</v>
      </c>
      <c r="AT22" s="18" t="n">
        <v>0</v>
      </c>
      <c r="AU22" s="18" t="n">
        <v>0</v>
      </c>
      <c r="AV22" s="18" t="n">
        <v>0.00110906503010719</v>
      </c>
      <c r="AW22" s="18" t="n">
        <v>6.88862841660537E-005</v>
      </c>
      <c r="AX22" s="18" t="n">
        <v>10.7664277549631</v>
      </c>
      <c r="AY22" s="18" t="n">
        <v>0</v>
      </c>
      <c r="AZ22" s="18" t="n">
        <v>0.254603487138923</v>
      </c>
      <c r="BA22" s="18" t="n">
        <v>150.468964315793</v>
      </c>
      <c r="BB22" s="18" t="n">
        <v>0</v>
      </c>
      <c r="BC22" s="18" t="n">
        <v>0</v>
      </c>
      <c r="BD22" s="18" t="n">
        <v>8.32772757822269E-006</v>
      </c>
      <c r="BE22" s="18" t="n">
        <v>11.305291355672</v>
      </c>
      <c r="BF22" s="18" t="n">
        <v>0</v>
      </c>
      <c r="BG22" s="18" t="n">
        <v>14.9110662765087</v>
      </c>
      <c r="BH22" s="18" t="n">
        <v>0.31233231841636</v>
      </c>
      <c r="BI22" s="18" t="n">
        <v>0</v>
      </c>
      <c r="BJ22" s="18" t="n">
        <v>0</v>
      </c>
      <c r="BK22" s="18" t="n">
        <v>5.58207059517052</v>
      </c>
      <c r="BL22" s="18" t="n">
        <v>0</v>
      </c>
      <c r="BM22" s="18" t="n">
        <v>0</v>
      </c>
      <c r="BN22" s="18" t="n">
        <v>0</v>
      </c>
      <c r="BO22" s="16" t="n">
        <f aca="false">SUM(C22:BN22)</f>
        <v>7614.9690810998</v>
      </c>
      <c r="BP22" s="18" t="n">
        <v>3705.31746446968</v>
      </c>
      <c r="BQ22" s="18" t="n">
        <v>0</v>
      </c>
      <c r="BR22" s="18" t="n">
        <v>0</v>
      </c>
      <c r="BS22" s="18" t="n">
        <v>6569.46438123394</v>
      </c>
      <c r="BT22" s="18" t="n">
        <v>367.410427222521</v>
      </c>
      <c r="BU22" s="18" t="n">
        <v>12984.3191133328</v>
      </c>
      <c r="BV22" s="18" t="n">
        <v>6826.23935146055</v>
      </c>
      <c r="BW22" s="18" t="n">
        <v>4420.09018077199</v>
      </c>
      <c r="BX22" s="16" t="n">
        <f aca="false">SUM(BO22:BW22)</f>
        <v>42487.8099995912</v>
      </c>
    </row>
    <row r="23" customFormat="false" ht="12.75" hidden="false" customHeight="false" outlineLevel="0" collapsed="false">
      <c r="A23" s="7" t="s">
        <v>73</v>
      </c>
      <c r="B23" s="23"/>
      <c r="C23" s="18" t="n">
        <v>0</v>
      </c>
      <c r="D23" s="18" t="n">
        <v>0</v>
      </c>
      <c r="E23" s="18" t="n">
        <v>1.41616139216616</v>
      </c>
      <c r="F23" s="18" t="n">
        <v>0</v>
      </c>
      <c r="G23" s="18" t="n">
        <v>0.0119425322221165</v>
      </c>
      <c r="H23" s="18" t="n">
        <v>0</v>
      </c>
      <c r="I23" s="18" t="n">
        <v>0</v>
      </c>
      <c r="J23" s="18" t="n">
        <v>0</v>
      </c>
      <c r="K23" s="18" t="n">
        <v>0</v>
      </c>
      <c r="L23" s="18" t="n">
        <v>0.119778472997664</v>
      </c>
      <c r="M23" s="18" t="n">
        <v>0.431645592249752</v>
      </c>
      <c r="N23" s="18" t="n">
        <v>0</v>
      </c>
      <c r="O23" s="18" t="n">
        <v>0.000224477058689841</v>
      </c>
      <c r="P23" s="18" t="n">
        <v>0</v>
      </c>
      <c r="Q23" s="18" t="n">
        <v>0</v>
      </c>
      <c r="R23" s="18" t="n">
        <v>0.563872114401854</v>
      </c>
      <c r="S23" s="18" t="n">
        <v>0</v>
      </c>
      <c r="T23" s="18" t="n">
        <v>0</v>
      </c>
      <c r="U23" s="18" t="n">
        <v>0</v>
      </c>
      <c r="V23" s="18" t="n">
        <v>5.87701871490876</v>
      </c>
      <c r="W23" s="18" t="n">
        <v>495.435721524642</v>
      </c>
      <c r="X23" s="18" t="n">
        <v>0</v>
      </c>
      <c r="Y23" s="18" t="n">
        <v>293.409237918981</v>
      </c>
      <c r="Z23" s="18" t="n">
        <v>0</v>
      </c>
      <c r="AA23" s="18" t="n">
        <v>0</v>
      </c>
      <c r="AB23" s="18" t="n">
        <v>0</v>
      </c>
      <c r="AC23" s="18" t="n">
        <v>2.28780177123548</v>
      </c>
      <c r="AD23" s="18" t="n">
        <v>0</v>
      </c>
      <c r="AE23" s="18" t="n">
        <v>9.55518286141484</v>
      </c>
      <c r="AF23" s="18" t="n">
        <v>0.0397459293891062</v>
      </c>
      <c r="AG23" s="18" t="n">
        <v>52.5558357214884</v>
      </c>
      <c r="AH23" s="18" t="n">
        <v>0</v>
      </c>
      <c r="AI23" s="18" t="n">
        <v>55.0111149234368</v>
      </c>
      <c r="AJ23" s="18" t="n">
        <v>4.41943080892407</v>
      </c>
      <c r="AK23" s="18" t="n">
        <v>0</v>
      </c>
      <c r="AL23" s="18" t="n">
        <v>0</v>
      </c>
      <c r="AM23" s="18" t="n">
        <v>0</v>
      </c>
      <c r="AN23" s="18" t="n">
        <v>0</v>
      </c>
      <c r="AO23" s="18" t="n">
        <v>0</v>
      </c>
      <c r="AP23" s="18" t="n">
        <v>0.000135152508538654</v>
      </c>
      <c r="AQ23" s="18" t="n">
        <v>0</v>
      </c>
      <c r="AR23" s="18" t="n">
        <v>0</v>
      </c>
      <c r="AS23" s="18" t="n">
        <v>0</v>
      </c>
      <c r="AT23" s="18" t="n">
        <v>0</v>
      </c>
      <c r="AU23" s="18" t="n">
        <v>0</v>
      </c>
      <c r="AV23" s="18" t="n">
        <v>0.00375170328022351</v>
      </c>
      <c r="AW23" s="18" t="n">
        <v>0.000477128744170313</v>
      </c>
      <c r="AX23" s="18" t="n">
        <v>5.37250563915694E-005</v>
      </c>
      <c r="AY23" s="18" t="n">
        <v>0</v>
      </c>
      <c r="AZ23" s="18" t="n">
        <v>1.82894584342281</v>
      </c>
      <c r="BA23" s="18" t="n">
        <v>0</v>
      </c>
      <c r="BB23" s="18" t="n">
        <v>0</v>
      </c>
      <c r="BC23" s="18" t="n">
        <v>0</v>
      </c>
      <c r="BD23" s="18" t="n">
        <v>6.20356142890162E-006</v>
      </c>
      <c r="BE23" s="18" t="n">
        <v>62.4974475509658</v>
      </c>
      <c r="BF23" s="18" t="n">
        <v>0</v>
      </c>
      <c r="BG23" s="18" t="n">
        <v>0.914601192283099</v>
      </c>
      <c r="BH23" s="18" t="n">
        <v>0</v>
      </c>
      <c r="BI23" s="18" t="n">
        <v>0</v>
      </c>
      <c r="BJ23" s="18" t="n">
        <v>0</v>
      </c>
      <c r="BK23" s="18" t="n">
        <v>0</v>
      </c>
      <c r="BL23" s="18" t="n">
        <v>0</v>
      </c>
      <c r="BM23" s="18" t="n">
        <v>0</v>
      </c>
      <c r="BN23" s="18" t="n">
        <v>0</v>
      </c>
      <c r="BO23" s="16" t="n">
        <f aca="false">SUM(C23:BN23)</f>
        <v>986.38013325534</v>
      </c>
      <c r="BP23" s="18" t="n">
        <v>474.321142645009</v>
      </c>
      <c r="BQ23" s="18" t="n">
        <v>0</v>
      </c>
      <c r="BR23" s="18" t="n">
        <v>0</v>
      </c>
      <c r="BS23" s="18" t="n">
        <v>953.376612971676</v>
      </c>
      <c r="BT23" s="18" t="n">
        <v>-29.6110770274883</v>
      </c>
      <c r="BU23" s="18" t="n">
        <v>952.291292832827</v>
      </c>
      <c r="BV23" s="18" t="n">
        <v>260.040032689142</v>
      </c>
      <c r="BW23" s="18" t="n">
        <v>877.691862616272</v>
      </c>
      <c r="BX23" s="16" t="n">
        <f aca="false">SUM(BO23:BW23)</f>
        <v>4474.48999998278</v>
      </c>
    </row>
    <row r="24" customFormat="false" ht="12.75" hidden="false" customHeight="false" outlineLevel="0" collapsed="false">
      <c r="A24" s="7" t="s">
        <v>75</v>
      </c>
      <c r="B24" s="23"/>
      <c r="C24" s="18" t="n">
        <v>1.06319990365157</v>
      </c>
      <c r="D24" s="18" t="n">
        <v>0</v>
      </c>
      <c r="E24" s="18" t="n">
        <v>0</v>
      </c>
      <c r="F24" s="18" t="n">
        <v>0.00777808360121985</v>
      </c>
      <c r="G24" s="18" t="n">
        <v>0.804317495482126</v>
      </c>
      <c r="H24" s="18" t="n">
        <v>3.47030989431646</v>
      </c>
      <c r="I24" s="18" t="n">
        <v>0</v>
      </c>
      <c r="J24" s="18" t="n">
        <v>0</v>
      </c>
      <c r="K24" s="18" t="n">
        <v>2.72251916335938E-005</v>
      </c>
      <c r="L24" s="18" t="n">
        <v>0.867625194400519</v>
      </c>
      <c r="M24" s="18" t="n">
        <v>20.3990793652692</v>
      </c>
      <c r="N24" s="18" t="n">
        <v>22.9961265160595</v>
      </c>
      <c r="O24" s="18" t="n">
        <v>6.735647028015</v>
      </c>
      <c r="P24" s="18" t="n">
        <v>2.65157133431989</v>
      </c>
      <c r="Q24" s="18" t="n">
        <v>2.41670810128011</v>
      </c>
      <c r="R24" s="18" t="n">
        <v>5.61958518414914</v>
      </c>
      <c r="S24" s="18" t="n">
        <v>23.1373202126563</v>
      </c>
      <c r="T24" s="18" t="n">
        <v>0</v>
      </c>
      <c r="U24" s="18" t="n">
        <v>5.96002791605368</v>
      </c>
      <c r="V24" s="18" t="n">
        <v>160.439362574703</v>
      </c>
      <c r="W24" s="18" t="n">
        <v>2.58648464202513</v>
      </c>
      <c r="X24" s="18" t="n">
        <v>140.707789675852</v>
      </c>
      <c r="Y24" s="18" t="n">
        <v>12.3956292069827</v>
      </c>
      <c r="Z24" s="18" t="n">
        <v>0</v>
      </c>
      <c r="AA24" s="18" t="n">
        <v>0</v>
      </c>
      <c r="AB24" s="18" t="n">
        <v>3.23046652240111</v>
      </c>
      <c r="AC24" s="18" t="n">
        <v>143.088897957339</v>
      </c>
      <c r="AD24" s="18" t="n">
        <v>1.04954720474613</v>
      </c>
      <c r="AE24" s="18" t="n">
        <v>82.6863501049725</v>
      </c>
      <c r="AF24" s="18" t="n">
        <v>18.1636574596436</v>
      </c>
      <c r="AG24" s="18" t="n">
        <v>25.910934532348</v>
      </c>
      <c r="AH24" s="18" t="n">
        <v>0</v>
      </c>
      <c r="AI24" s="18" t="n">
        <v>0</v>
      </c>
      <c r="AJ24" s="18" t="n">
        <v>14.6663516682738</v>
      </c>
      <c r="AK24" s="18" t="n">
        <v>0</v>
      </c>
      <c r="AL24" s="18" t="n">
        <v>3.76360434050925</v>
      </c>
      <c r="AM24" s="18" t="n">
        <v>2.71902017973119</v>
      </c>
      <c r="AN24" s="18" t="n">
        <v>0</v>
      </c>
      <c r="AO24" s="18" t="n">
        <v>0.0767988766937095</v>
      </c>
      <c r="AP24" s="18" t="n">
        <v>0.242773783241013</v>
      </c>
      <c r="AQ24" s="18" t="n">
        <v>1.3327224857795</v>
      </c>
      <c r="AR24" s="18" t="n">
        <v>0.506338788762745</v>
      </c>
      <c r="AS24" s="18" t="n">
        <v>0.796568294636065</v>
      </c>
      <c r="AT24" s="18" t="n">
        <v>1.32386135262727</v>
      </c>
      <c r="AU24" s="18" t="n">
        <v>0</v>
      </c>
      <c r="AV24" s="18" t="n">
        <v>4.5523540587289</v>
      </c>
      <c r="AW24" s="18" t="n">
        <v>4.85578583990666</v>
      </c>
      <c r="AX24" s="18" t="n">
        <v>14.4576084216303</v>
      </c>
      <c r="AY24" s="18" t="n">
        <v>1.77159154643931</v>
      </c>
      <c r="AZ24" s="18" t="n">
        <v>22.0500516164957</v>
      </c>
      <c r="BA24" s="18" t="n">
        <v>6.84626964308919</v>
      </c>
      <c r="BB24" s="18" t="n">
        <v>0.042842893363723</v>
      </c>
      <c r="BC24" s="18" t="n">
        <v>0</v>
      </c>
      <c r="BD24" s="18" t="n">
        <v>11.5787893573456</v>
      </c>
      <c r="BE24" s="18" t="n">
        <v>6.61976907474899</v>
      </c>
      <c r="BF24" s="18" t="n">
        <v>5.88499128961073</v>
      </c>
      <c r="BG24" s="18" t="n">
        <v>571.199385894729</v>
      </c>
      <c r="BH24" s="18" t="n">
        <v>68.1756314668597</v>
      </c>
      <c r="BI24" s="18" t="n">
        <v>1.97253253447222</v>
      </c>
      <c r="BJ24" s="18" t="n">
        <v>51.874746580368</v>
      </c>
      <c r="BK24" s="18" t="n">
        <v>0</v>
      </c>
      <c r="BL24" s="18" t="n">
        <v>0.934431423265194</v>
      </c>
      <c r="BM24" s="18" t="n">
        <v>18.9428395707111</v>
      </c>
      <c r="BN24" s="18" t="n">
        <v>0</v>
      </c>
      <c r="BO24" s="16" t="n">
        <f aca="false">SUM(C24:BN24)</f>
        <v>1503.57610431748</v>
      </c>
      <c r="BP24" s="18" t="n">
        <v>2909.10145070351</v>
      </c>
      <c r="BQ24" s="18" t="n">
        <v>0</v>
      </c>
      <c r="BR24" s="18" t="n">
        <v>178.69321288535</v>
      </c>
      <c r="BS24" s="18" t="n">
        <v>1679.41396876677</v>
      </c>
      <c r="BT24" s="18" t="n">
        <v>-10.4313365704006</v>
      </c>
      <c r="BU24" s="18" t="n">
        <v>4004.62016873318</v>
      </c>
      <c r="BV24" s="18" t="n">
        <v>1055.69837584883</v>
      </c>
      <c r="BW24" s="18" t="n">
        <v>5872.38640716178</v>
      </c>
      <c r="BX24" s="16" t="n">
        <f aca="false">SUM(BO24:BW24)</f>
        <v>17193.0583518465</v>
      </c>
    </row>
    <row r="25" customFormat="false" ht="12.75" hidden="false" customHeight="false" outlineLevel="0" collapsed="false">
      <c r="A25" s="7" t="s">
        <v>77</v>
      </c>
      <c r="B25" s="23"/>
      <c r="C25" s="18" t="n">
        <v>212.322285999064</v>
      </c>
      <c r="D25" s="18" t="n">
        <v>9.89193489553368</v>
      </c>
      <c r="E25" s="18" t="n">
        <v>8.73341852375994</v>
      </c>
      <c r="F25" s="18" t="n">
        <v>41.8835339973047</v>
      </c>
      <c r="G25" s="18" t="n">
        <v>252.773888791173</v>
      </c>
      <c r="H25" s="18" t="n">
        <v>77.7861982030111</v>
      </c>
      <c r="I25" s="18" t="n">
        <v>106.742218070768</v>
      </c>
      <c r="J25" s="18" t="n">
        <v>186.312056638842</v>
      </c>
      <c r="K25" s="18" t="n">
        <v>45.8902457640584</v>
      </c>
      <c r="L25" s="18" t="n">
        <v>35.2269352336159</v>
      </c>
      <c r="M25" s="18" t="n">
        <v>140.13616967611</v>
      </c>
      <c r="N25" s="18" t="n">
        <v>19.129745451394</v>
      </c>
      <c r="O25" s="18" t="n">
        <v>69.7150923373278</v>
      </c>
      <c r="P25" s="18" t="n">
        <v>94.4633160169736</v>
      </c>
      <c r="Q25" s="18" t="n">
        <v>376.867202371701</v>
      </c>
      <c r="R25" s="18" t="n">
        <v>96.8355804915216</v>
      </c>
      <c r="S25" s="18" t="n">
        <v>38.5297823382656</v>
      </c>
      <c r="T25" s="18" t="n">
        <v>30.7914211276127</v>
      </c>
      <c r="U25" s="18" t="n">
        <v>150.008875568686</v>
      </c>
      <c r="V25" s="18" t="n">
        <v>46.1726316846367</v>
      </c>
      <c r="W25" s="18" t="n">
        <v>87.0225776962777</v>
      </c>
      <c r="X25" s="18" t="n">
        <v>57.0212872414013</v>
      </c>
      <c r="Y25" s="18" t="n">
        <v>532.378168049268</v>
      </c>
      <c r="Z25" s="18" t="n">
        <v>169.061669501623</v>
      </c>
      <c r="AA25" s="18" t="n">
        <v>60.1303235924472</v>
      </c>
      <c r="AB25" s="18" t="n">
        <v>301.720009536897</v>
      </c>
      <c r="AC25" s="18" t="n">
        <v>183.819063118025</v>
      </c>
      <c r="AD25" s="18" t="n">
        <v>22.502334055121</v>
      </c>
      <c r="AE25" s="18" t="n">
        <v>147.194103684553</v>
      </c>
      <c r="AF25" s="18" t="n">
        <v>168.67301194509</v>
      </c>
      <c r="AG25" s="18" t="n">
        <v>206.636921372176</v>
      </c>
      <c r="AH25" s="18" t="n">
        <v>114.500133303633</v>
      </c>
      <c r="AI25" s="18" t="n">
        <v>276.055156806745</v>
      </c>
      <c r="AJ25" s="18" t="n">
        <v>146.673479362827</v>
      </c>
      <c r="AK25" s="18" t="n">
        <v>22.5188872270278</v>
      </c>
      <c r="AL25" s="18" t="n">
        <v>76.844698008576</v>
      </c>
      <c r="AM25" s="18" t="n">
        <v>4.371137545423</v>
      </c>
      <c r="AN25" s="18" t="n">
        <v>22.9693885742027</v>
      </c>
      <c r="AO25" s="18" t="n">
        <v>123.34442719134</v>
      </c>
      <c r="AP25" s="18" t="n">
        <v>27.0350822911638</v>
      </c>
      <c r="AQ25" s="18" t="n">
        <v>6.9559006371111</v>
      </c>
      <c r="AR25" s="18" t="n">
        <v>0</v>
      </c>
      <c r="AS25" s="18" t="n">
        <v>8.81792853785347</v>
      </c>
      <c r="AT25" s="18" t="n">
        <v>1.41812659423768</v>
      </c>
      <c r="AU25" s="18" t="n">
        <v>0</v>
      </c>
      <c r="AV25" s="18" t="n">
        <v>223.68151079465</v>
      </c>
      <c r="AW25" s="18" t="n">
        <v>64.7576813695304</v>
      </c>
      <c r="AX25" s="18" t="n">
        <v>270.029941750524</v>
      </c>
      <c r="AY25" s="18" t="n">
        <v>6.27130332546862E-010</v>
      </c>
      <c r="AZ25" s="18" t="n">
        <v>17.1593275639104</v>
      </c>
      <c r="BA25" s="18" t="n">
        <v>224.678645680596</v>
      </c>
      <c r="BB25" s="18" t="n">
        <v>0</v>
      </c>
      <c r="BC25" s="18" t="n">
        <v>2.49198738376986</v>
      </c>
      <c r="BD25" s="18" t="n">
        <v>163.86825027552</v>
      </c>
      <c r="BE25" s="18" t="n">
        <v>137.210327995394</v>
      </c>
      <c r="BF25" s="18" t="n">
        <v>33.5880121068641</v>
      </c>
      <c r="BG25" s="18" t="n">
        <v>157.540532004558</v>
      </c>
      <c r="BH25" s="18" t="n">
        <v>81.0283988475629</v>
      </c>
      <c r="BI25" s="18" t="n">
        <v>44.8290328493205</v>
      </c>
      <c r="BJ25" s="18" t="n">
        <v>51.5443083034871</v>
      </c>
      <c r="BK25" s="18" t="n">
        <v>10.6060569064991</v>
      </c>
      <c r="BL25" s="18" t="n">
        <v>2.64141911240415</v>
      </c>
      <c r="BM25" s="18" t="n">
        <v>40.9579361993411</v>
      </c>
      <c r="BN25" s="18" t="n">
        <v>0</v>
      </c>
      <c r="BO25" s="16" t="n">
        <f aca="false">SUM(C25:BN25)</f>
        <v>6334.48971819894</v>
      </c>
      <c r="BP25" s="18" t="n">
        <v>213.69</v>
      </c>
      <c r="BQ25" s="18" t="n">
        <v>0</v>
      </c>
      <c r="BR25" s="18" t="n">
        <v>0</v>
      </c>
      <c r="BS25" s="18" t="n">
        <v>891.017582203188</v>
      </c>
      <c r="BT25" s="18" t="n">
        <v>0</v>
      </c>
      <c r="BU25" s="18" t="n">
        <v>659.7</v>
      </c>
      <c r="BV25" s="18" t="n">
        <v>118.1</v>
      </c>
      <c r="BW25" s="18" t="n">
        <v>251.4</v>
      </c>
      <c r="BX25" s="16" t="n">
        <f aca="false">SUM(BO25:BW25)</f>
        <v>8468.39730040213</v>
      </c>
    </row>
    <row r="26" customFormat="false" ht="12.75" hidden="false" customHeight="false" outlineLevel="0" collapsed="false">
      <c r="A26" s="7" t="s">
        <v>79</v>
      </c>
      <c r="B26" s="23"/>
      <c r="C26" s="18" t="n">
        <v>182.651794824262</v>
      </c>
      <c r="D26" s="18" t="n">
        <v>0</v>
      </c>
      <c r="E26" s="18" t="n">
        <v>0</v>
      </c>
      <c r="F26" s="18" t="n">
        <v>74.0091167632213</v>
      </c>
      <c r="G26" s="18" t="n">
        <v>513.474400926975</v>
      </c>
      <c r="H26" s="18" t="n">
        <v>93.6562098786823</v>
      </c>
      <c r="I26" s="18" t="n">
        <v>60.3075507890894</v>
      </c>
      <c r="J26" s="18" t="n">
        <v>117.454466436454</v>
      </c>
      <c r="K26" s="18" t="n">
        <v>59.8812398110945</v>
      </c>
      <c r="L26" s="18" t="n">
        <v>146.061828001347</v>
      </c>
      <c r="M26" s="18" t="n">
        <v>1100.63966250954</v>
      </c>
      <c r="N26" s="18" t="n">
        <v>24.8789246015651</v>
      </c>
      <c r="O26" s="18" t="n">
        <v>86.4595559882021</v>
      </c>
      <c r="P26" s="18" t="n">
        <v>184.583897711303</v>
      </c>
      <c r="Q26" s="18" t="n">
        <v>754.231772384459</v>
      </c>
      <c r="R26" s="18" t="n">
        <v>61.3156851541937</v>
      </c>
      <c r="S26" s="18" t="n">
        <v>20.8434175146753</v>
      </c>
      <c r="T26" s="18" t="n">
        <v>31.9616492893408</v>
      </c>
      <c r="U26" s="18" t="n">
        <v>63.5715898820832</v>
      </c>
      <c r="V26" s="18" t="n">
        <v>62.4699833518232</v>
      </c>
      <c r="W26" s="18" t="n">
        <v>12.9233955746101</v>
      </c>
      <c r="X26" s="18" t="n">
        <v>37.6848004710281</v>
      </c>
      <c r="Y26" s="18" t="n">
        <v>22.4892111748538</v>
      </c>
      <c r="Z26" s="18" t="n">
        <v>2037.08397447691</v>
      </c>
      <c r="AA26" s="18" t="n">
        <v>1.43951169311502</v>
      </c>
      <c r="AB26" s="18" t="n">
        <v>162.479539443722</v>
      </c>
      <c r="AC26" s="18" t="n">
        <v>129.057891991646</v>
      </c>
      <c r="AD26" s="18" t="n">
        <v>47.6864840593096</v>
      </c>
      <c r="AE26" s="18" t="n">
        <v>116.332431739159</v>
      </c>
      <c r="AF26" s="18" t="n">
        <v>377.501365461424</v>
      </c>
      <c r="AG26" s="18" t="n">
        <v>231.916406320498</v>
      </c>
      <c r="AH26" s="18" t="n">
        <v>0.0133954699715372</v>
      </c>
      <c r="AI26" s="18" t="n">
        <v>1.53723277659324</v>
      </c>
      <c r="AJ26" s="18" t="n">
        <v>171.310831327413</v>
      </c>
      <c r="AK26" s="18" t="n">
        <v>13.6105455971297</v>
      </c>
      <c r="AL26" s="18" t="n">
        <v>177.804859547264</v>
      </c>
      <c r="AM26" s="18" t="n">
        <v>1.00623362207367</v>
      </c>
      <c r="AN26" s="18" t="n">
        <v>14.8158265581454</v>
      </c>
      <c r="AO26" s="18" t="n">
        <v>92.7004667339413</v>
      </c>
      <c r="AP26" s="18" t="n">
        <v>115.474075955639</v>
      </c>
      <c r="AQ26" s="18" t="n">
        <v>66.6392380526776</v>
      </c>
      <c r="AR26" s="18" t="n">
        <v>6.69371144197219</v>
      </c>
      <c r="AS26" s="18" t="n">
        <v>104.583645523123</v>
      </c>
      <c r="AT26" s="18" t="n">
        <v>90.3894623186002</v>
      </c>
      <c r="AU26" s="18" t="n">
        <v>2.89857348463922</v>
      </c>
      <c r="AV26" s="18" t="n">
        <v>153.916000810924</v>
      </c>
      <c r="AW26" s="18" t="n">
        <v>42.8027758067348</v>
      </c>
      <c r="AX26" s="18" t="n">
        <v>218.871182514527</v>
      </c>
      <c r="AY26" s="18" t="n">
        <v>10.721619645876</v>
      </c>
      <c r="AZ26" s="18" t="n">
        <v>11.7990315064639</v>
      </c>
      <c r="BA26" s="18" t="n">
        <v>15.2506627249664</v>
      </c>
      <c r="BB26" s="18" t="n">
        <v>7.34847066677521</v>
      </c>
      <c r="BC26" s="18" t="n">
        <v>0.962188260694771</v>
      </c>
      <c r="BD26" s="18" t="n">
        <v>72.2559585986973</v>
      </c>
      <c r="BE26" s="18" t="n">
        <v>69.0222653178153</v>
      </c>
      <c r="BF26" s="18" t="n">
        <v>36.5355926726226</v>
      </c>
      <c r="BG26" s="18" t="n">
        <v>96.242521276553</v>
      </c>
      <c r="BH26" s="18" t="n">
        <v>140.166511740309</v>
      </c>
      <c r="BI26" s="18" t="n">
        <v>42.736849687877</v>
      </c>
      <c r="BJ26" s="18" t="n">
        <v>60.8793208177463</v>
      </c>
      <c r="BK26" s="18" t="n">
        <v>16.5814443826551</v>
      </c>
      <c r="BL26" s="18" t="n">
        <v>2.63585867090815</v>
      </c>
      <c r="BM26" s="18" t="n">
        <v>63.7525999810008</v>
      </c>
      <c r="BN26" s="18" t="n">
        <v>0</v>
      </c>
      <c r="BO26" s="16" t="n">
        <f aca="false">SUM(C26:BN26)</f>
        <v>8737.00671171691</v>
      </c>
      <c r="BP26" s="18" t="n">
        <v>5719.25784680389</v>
      </c>
      <c r="BQ26" s="18" t="n">
        <v>0</v>
      </c>
      <c r="BR26" s="18" t="n">
        <v>276.455491860891</v>
      </c>
      <c r="BS26" s="18" t="n">
        <v>0</v>
      </c>
      <c r="BT26" s="18" t="n">
        <v>0</v>
      </c>
      <c r="BU26" s="18" t="n">
        <v>3541.48140621079</v>
      </c>
      <c r="BV26" s="18" t="n">
        <v>548.957711766609</v>
      </c>
      <c r="BW26" s="18" t="n">
        <v>260.492298869478</v>
      </c>
      <c r="BX26" s="16" t="n">
        <f aca="false">SUM(BO26:BW26)</f>
        <v>19083.6514672286</v>
      </c>
    </row>
    <row r="27" customFormat="false" ht="12.75" hidden="false" customHeight="false" outlineLevel="0" collapsed="false">
      <c r="A27" s="7" t="s">
        <v>81</v>
      </c>
      <c r="B27" s="23"/>
      <c r="C27" s="18" t="n">
        <v>6.02552933417116</v>
      </c>
      <c r="D27" s="18" t="n">
        <v>0</v>
      </c>
      <c r="E27" s="18" t="n">
        <v>0</v>
      </c>
      <c r="F27" s="18" t="n">
        <v>0.32947360856941</v>
      </c>
      <c r="G27" s="18" t="n">
        <v>22.7819446841272</v>
      </c>
      <c r="H27" s="18" t="n">
        <v>3.68784853322698</v>
      </c>
      <c r="I27" s="18" t="n">
        <v>1.63809475191447</v>
      </c>
      <c r="J27" s="18" t="n">
        <v>1.70930443922847</v>
      </c>
      <c r="K27" s="18" t="n">
        <v>1.59800771241094</v>
      </c>
      <c r="L27" s="18" t="n">
        <v>12.8139836531906</v>
      </c>
      <c r="M27" s="18" t="n">
        <v>40.42032771423</v>
      </c>
      <c r="N27" s="18" t="n">
        <v>1.8045225870394</v>
      </c>
      <c r="O27" s="18" t="n">
        <v>3.09499084824371</v>
      </c>
      <c r="P27" s="18" t="n">
        <v>5.42202794724538</v>
      </c>
      <c r="Q27" s="18" t="n">
        <v>61.0580892026529</v>
      </c>
      <c r="R27" s="18" t="n">
        <v>4.57631296534992</v>
      </c>
      <c r="S27" s="18" t="n">
        <v>1.08018627817358</v>
      </c>
      <c r="T27" s="18" t="n">
        <v>0.615728167002202</v>
      </c>
      <c r="U27" s="18" t="n">
        <v>0.879014457098167</v>
      </c>
      <c r="V27" s="18" t="n">
        <v>2.81499280550834</v>
      </c>
      <c r="W27" s="18" t="n">
        <v>0.364099822922796</v>
      </c>
      <c r="X27" s="18" t="n">
        <v>1.06131254388307</v>
      </c>
      <c r="Y27" s="18" t="n">
        <v>2.15502529263386</v>
      </c>
      <c r="Z27" s="18" t="n">
        <v>4.65397835920377</v>
      </c>
      <c r="AA27" s="18" t="n">
        <v>12.6278260680958</v>
      </c>
      <c r="AB27" s="18" t="n">
        <v>12.0050552726346</v>
      </c>
      <c r="AC27" s="18" t="n">
        <v>12.3240798127249</v>
      </c>
      <c r="AD27" s="18" t="n">
        <v>2.37304033816287</v>
      </c>
      <c r="AE27" s="18" t="n">
        <v>14.7037306985745</v>
      </c>
      <c r="AF27" s="18" t="n">
        <v>11.4226152235555</v>
      </c>
      <c r="AG27" s="18" t="n">
        <v>8.57178409352263</v>
      </c>
      <c r="AH27" s="18" t="n">
        <v>1.32645328210046E-006</v>
      </c>
      <c r="AI27" s="18" t="n">
        <v>0</v>
      </c>
      <c r="AJ27" s="18" t="n">
        <v>10.6035296940581</v>
      </c>
      <c r="AK27" s="18" t="n">
        <v>1.00977440877493</v>
      </c>
      <c r="AL27" s="18" t="n">
        <v>29.1088938910733</v>
      </c>
      <c r="AM27" s="18" t="n">
        <v>0.51124088497473</v>
      </c>
      <c r="AN27" s="18" t="n">
        <v>0.603093771014577</v>
      </c>
      <c r="AO27" s="18" t="n">
        <v>1.03672407915973</v>
      </c>
      <c r="AP27" s="18" t="n">
        <v>1.68823746680483</v>
      </c>
      <c r="AQ27" s="18" t="n">
        <v>3.92691728769916</v>
      </c>
      <c r="AR27" s="18" t="n">
        <v>0.499109540700972</v>
      </c>
      <c r="AS27" s="18" t="n">
        <v>4.54660326143558</v>
      </c>
      <c r="AT27" s="18" t="n">
        <v>1.18532588968663</v>
      </c>
      <c r="AU27" s="18" t="n">
        <v>0</v>
      </c>
      <c r="AV27" s="18" t="n">
        <v>9.45109635186661</v>
      </c>
      <c r="AW27" s="18" t="n">
        <v>2.04681100037848</v>
      </c>
      <c r="AX27" s="18" t="n">
        <v>21.050272558465</v>
      </c>
      <c r="AY27" s="18" t="n">
        <v>0.320023310784974</v>
      </c>
      <c r="AZ27" s="18" t="n">
        <v>3.86569805812872</v>
      </c>
      <c r="BA27" s="18" t="n">
        <v>1.98264323646976</v>
      </c>
      <c r="BB27" s="18" t="n">
        <v>1.3348701520107</v>
      </c>
      <c r="BC27" s="18" t="n">
        <v>0</v>
      </c>
      <c r="BD27" s="18" t="n">
        <v>4.85728212886153</v>
      </c>
      <c r="BE27" s="18" t="n">
        <v>20.904537270625</v>
      </c>
      <c r="BF27" s="18" t="n">
        <v>5.27267638416378</v>
      </c>
      <c r="BG27" s="18" t="n">
        <v>23.5415047874165</v>
      </c>
      <c r="BH27" s="18" t="n">
        <v>36.6316099380993</v>
      </c>
      <c r="BI27" s="18" t="n">
        <v>3.06572089609588</v>
      </c>
      <c r="BJ27" s="18" t="n">
        <v>14.8737706908863</v>
      </c>
      <c r="BK27" s="18" t="n">
        <v>7.47846570887748</v>
      </c>
      <c r="BL27" s="18" t="n">
        <v>0.178389826224994</v>
      </c>
      <c r="BM27" s="18" t="n">
        <v>4.43477256329073</v>
      </c>
      <c r="BN27" s="18" t="n">
        <v>0</v>
      </c>
      <c r="BO27" s="16" t="n">
        <f aca="false">SUM(C27:BN27)</f>
        <v>470.622523579779</v>
      </c>
      <c r="BP27" s="18" t="n">
        <v>762.075736072094</v>
      </c>
      <c r="BQ27" s="18" t="n">
        <v>0</v>
      </c>
      <c r="BR27" s="18" t="n">
        <v>0</v>
      </c>
      <c r="BS27" s="18" t="n">
        <v>0</v>
      </c>
      <c r="BT27" s="18" t="n">
        <v>0</v>
      </c>
      <c r="BU27" s="18" t="n">
        <v>0.1</v>
      </c>
      <c r="BV27" s="18" t="n">
        <v>0</v>
      </c>
      <c r="BW27" s="18" t="n">
        <v>0</v>
      </c>
      <c r="BX27" s="16" t="n">
        <f aca="false">SUM(BO27:BW27)</f>
        <v>1232.79825965187</v>
      </c>
    </row>
    <row r="28" customFormat="false" ht="12.75" hidden="false" customHeight="false" outlineLevel="0" collapsed="false">
      <c r="A28" s="7" t="s">
        <v>83</v>
      </c>
      <c r="B28" s="23"/>
      <c r="C28" s="18" t="n">
        <v>3.26272561078997</v>
      </c>
      <c r="D28" s="18" t="n">
        <v>0</v>
      </c>
      <c r="E28" s="18" t="n">
        <v>0</v>
      </c>
      <c r="F28" s="18" t="n">
        <v>4.69691499891105</v>
      </c>
      <c r="G28" s="18" t="n">
        <v>44.4036642687874</v>
      </c>
      <c r="H28" s="18" t="n">
        <v>9.17516822724856</v>
      </c>
      <c r="I28" s="18" t="n">
        <v>159.265925976338</v>
      </c>
      <c r="J28" s="18" t="n">
        <v>305.346146836686</v>
      </c>
      <c r="K28" s="18" t="n">
        <v>3.42629379600715</v>
      </c>
      <c r="L28" s="18" t="n">
        <v>8.04202061867061</v>
      </c>
      <c r="M28" s="18" t="n">
        <v>266.176907097147</v>
      </c>
      <c r="N28" s="18" t="n">
        <v>1.58547931702762</v>
      </c>
      <c r="O28" s="18" t="n">
        <v>72.7488872551206</v>
      </c>
      <c r="P28" s="18" t="n">
        <v>65.2630566451564</v>
      </c>
      <c r="Q28" s="18" t="n">
        <v>1993.50221154222</v>
      </c>
      <c r="R28" s="18" t="n">
        <v>394.031200072546</v>
      </c>
      <c r="S28" s="18" t="n">
        <v>2.36302877268537</v>
      </c>
      <c r="T28" s="18" t="n">
        <v>1.57338862501245</v>
      </c>
      <c r="U28" s="18" t="n">
        <v>3.66381746808155</v>
      </c>
      <c r="V28" s="18" t="n">
        <v>3.9586280947962</v>
      </c>
      <c r="W28" s="18" t="n">
        <v>277.172777858964</v>
      </c>
      <c r="X28" s="18" t="n">
        <v>1.88410769880489</v>
      </c>
      <c r="Y28" s="18" t="n">
        <v>221.394914171711</v>
      </c>
      <c r="Z28" s="18" t="n">
        <v>0.00139587628962158</v>
      </c>
      <c r="AA28" s="18" t="n">
        <v>666.527309271019</v>
      </c>
      <c r="AB28" s="18" t="n">
        <v>4057.35309467603</v>
      </c>
      <c r="AC28" s="18" t="n">
        <v>234.603228924144</v>
      </c>
      <c r="AD28" s="18" t="n">
        <v>0.910321700194574</v>
      </c>
      <c r="AE28" s="18" t="n">
        <v>93.7836603812774</v>
      </c>
      <c r="AF28" s="18" t="n">
        <v>25.5880449138143</v>
      </c>
      <c r="AG28" s="18" t="n">
        <v>12.9516458973237</v>
      </c>
      <c r="AH28" s="18" t="n">
        <v>0</v>
      </c>
      <c r="AI28" s="18" t="n">
        <v>0</v>
      </c>
      <c r="AJ28" s="18" t="n">
        <v>31.6322453931567</v>
      </c>
      <c r="AK28" s="18" t="n">
        <v>9.11966907065606</v>
      </c>
      <c r="AL28" s="18" t="n">
        <v>34.7460387262208</v>
      </c>
      <c r="AM28" s="18" t="n">
        <v>0.00506778880559506</v>
      </c>
      <c r="AN28" s="18" t="n">
        <v>0.152056599380879</v>
      </c>
      <c r="AO28" s="18" t="n">
        <v>1.87493301579611</v>
      </c>
      <c r="AP28" s="18" t="n">
        <v>0.105190164546114</v>
      </c>
      <c r="AQ28" s="18" t="n">
        <v>0.00986944973609038</v>
      </c>
      <c r="AR28" s="18" t="n">
        <v>0</v>
      </c>
      <c r="AS28" s="18" t="n">
        <v>2.78530625755273</v>
      </c>
      <c r="AT28" s="18" t="n">
        <v>2.56120702527943</v>
      </c>
      <c r="AU28" s="18" t="n">
        <v>0</v>
      </c>
      <c r="AV28" s="18" t="n">
        <v>13.7967914883943</v>
      </c>
      <c r="AW28" s="18" t="n">
        <v>10.1486305396668</v>
      </c>
      <c r="AX28" s="18" t="n">
        <v>87.7896018377892</v>
      </c>
      <c r="AY28" s="18" t="n">
        <v>0.250206701228971</v>
      </c>
      <c r="AZ28" s="18" t="n">
        <v>9.09689539318886</v>
      </c>
      <c r="BA28" s="18" t="n">
        <v>15.4452338694552</v>
      </c>
      <c r="BB28" s="18" t="n">
        <v>0</v>
      </c>
      <c r="BC28" s="18" t="n">
        <v>0.830292933409363</v>
      </c>
      <c r="BD28" s="18" t="n">
        <v>122.830069307949</v>
      </c>
      <c r="BE28" s="18" t="n">
        <v>472.442899922323</v>
      </c>
      <c r="BF28" s="18" t="n">
        <v>5.96800581997796</v>
      </c>
      <c r="BG28" s="18" t="n">
        <v>25.4774712903043</v>
      </c>
      <c r="BH28" s="18" t="n">
        <v>21.3397314325464</v>
      </c>
      <c r="BI28" s="18" t="n">
        <v>1.19475326822553</v>
      </c>
      <c r="BJ28" s="18" t="n">
        <v>2.53105655850992</v>
      </c>
      <c r="BK28" s="18" t="n">
        <v>1.63908536314398</v>
      </c>
      <c r="BL28" s="18" t="n">
        <v>0.264019298850089</v>
      </c>
      <c r="BM28" s="18" t="n">
        <v>3.69168971893028</v>
      </c>
      <c r="BN28" s="18" t="n">
        <v>0</v>
      </c>
      <c r="BO28" s="16" t="n">
        <f aca="false">SUM(C28:BN28)</f>
        <v>9812.38398482782</v>
      </c>
      <c r="BP28" s="18" t="n">
        <v>1254.58305990623</v>
      </c>
      <c r="BQ28" s="18" t="n">
        <v>0</v>
      </c>
      <c r="BR28" s="18" t="n">
        <v>1678.28013544018</v>
      </c>
      <c r="BS28" s="18" t="n">
        <v>0</v>
      </c>
      <c r="BT28" s="18" t="n">
        <v>0</v>
      </c>
      <c r="BU28" s="18" t="n">
        <v>1340.07834425584</v>
      </c>
      <c r="BV28" s="18" t="n">
        <v>59.8352229875261</v>
      </c>
      <c r="BW28" s="18" t="n">
        <v>602.643478737573</v>
      </c>
      <c r="BX28" s="16" t="n">
        <f aca="false">SUM(BO28:BW28)</f>
        <v>14747.8042261552</v>
      </c>
    </row>
    <row r="29" customFormat="false" ht="12.75" hidden="false" customHeight="false" outlineLevel="0" collapsed="false">
      <c r="A29" s="7" t="s">
        <v>85</v>
      </c>
      <c r="B29" s="23"/>
      <c r="C29" s="18" t="n">
        <v>97.5888041062928</v>
      </c>
      <c r="D29" s="18" t="n">
        <v>0</v>
      </c>
      <c r="E29" s="18" t="n">
        <v>0</v>
      </c>
      <c r="F29" s="18" t="n">
        <v>27.9231702375617</v>
      </c>
      <c r="G29" s="18" t="n">
        <v>93.1214161827846</v>
      </c>
      <c r="H29" s="18" t="n">
        <v>9.31988064708273</v>
      </c>
      <c r="I29" s="18" t="n">
        <v>8.25535003852315</v>
      </c>
      <c r="J29" s="18" t="n">
        <v>25.4094161588677</v>
      </c>
      <c r="K29" s="18" t="n">
        <v>12.3057221409958</v>
      </c>
      <c r="L29" s="18" t="n">
        <v>25.8251961490074</v>
      </c>
      <c r="M29" s="18" t="n">
        <v>193.942019160604</v>
      </c>
      <c r="N29" s="18" t="n">
        <v>93.9240825925717</v>
      </c>
      <c r="O29" s="18" t="n">
        <v>14.957618530993</v>
      </c>
      <c r="P29" s="18" t="n">
        <v>43.982864507641</v>
      </c>
      <c r="Q29" s="18" t="n">
        <v>34.1333388465624</v>
      </c>
      <c r="R29" s="18" t="n">
        <v>77.7211962257308</v>
      </c>
      <c r="S29" s="18" t="n">
        <v>6.73799445321476</v>
      </c>
      <c r="T29" s="18" t="n">
        <v>12.9229563485543</v>
      </c>
      <c r="U29" s="18" t="n">
        <v>18.3234900977352</v>
      </c>
      <c r="V29" s="18" t="n">
        <v>45.5831721442297</v>
      </c>
      <c r="W29" s="18" t="n">
        <v>5.57461756825007</v>
      </c>
      <c r="X29" s="18" t="n">
        <v>11.4821421918419</v>
      </c>
      <c r="Y29" s="18" t="n">
        <v>630.186697589846</v>
      </c>
      <c r="Z29" s="18" t="n">
        <v>973.648575239966</v>
      </c>
      <c r="AA29" s="18" t="n">
        <v>9.9183304514185</v>
      </c>
      <c r="AB29" s="18" t="n">
        <v>224.352839206182</v>
      </c>
      <c r="AC29" s="18" t="n">
        <v>22616.0763546792</v>
      </c>
      <c r="AD29" s="18" t="n">
        <v>45.5140691485071</v>
      </c>
      <c r="AE29" s="18" t="n">
        <v>190.190529091961</v>
      </c>
      <c r="AF29" s="18" t="n">
        <v>252.541189515227</v>
      </c>
      <c r="AG29" s="18" t="n">
        <v>119.625903196548</v>
      </c>
      <c r="AH29" s="18" t="n">
        <v>0.377143042463507</v>
      </c>
      <c r="AI29" s="18" t="n">
        <v>0.490477414651578</v>
      </c>
      <c r="AJ29" s="18" t="n">
        <v>286.857142825461</v>
      </c>
      <c r="AK29" s="18" t="n">
        <v>0</v>
      </c>
      <c r="AL29" s="18" t="n">
        <v>100.319541644669</v>
      </c>
      <c r="AM29" s="18" t="n">
        <v>9.69382439437428</v>
      </c>
      <c r="AN29" s="18" t="n">
        <v>8.36132665578765</v>
      </c>
      <c r="AO29" s="18" t="n">
        <v>21.2848061908285</v>
      </c>
      <c r="AP29" s="18" t="n">
        <v>57.9211763609234</v>
      </c>
      <c r="AQ29" s="18" t="n">
        <v>0.16936080146408</v>
      </c>
      <c r="AR29" s="18" t="n">
        <v>0</v>
      </c>
      <c r="AS29" s="18" t="n">
        <v>11.3611177949721</v>
      </c>
      <c r="AT29" s="18" t="n">
        <v>1461.85387396649</v>
      </c>
      <c r="AU29" s="18" t="n">
        <v>389.840542041537</v>
      </c>
      <c r="AV29" s="18" t="n">
        <v>137.195401519531</v>
      </c>
      <c r="AW29" s="18" t="n">
        <v>189.474515156074</v>
      </c>
      <c r="AX29" s="18" t="n">
        <v>176.686361737869</v>
      </c>
      <c r="AY29" s="18" t="n">
        <v>1.66024303369598</v>
      </c>
      <c r="AZ29" s="18" t="n">
        <v>15.2909720761882</v>
      </c>
      <c r="BA29" s="18" t="n">
        <v>36.0081241003262</v>
      </c>
      <c r="BB29" s="18" t="n">
        <v>15.1069961049385</v>
      </c>
      <c r="BC29" s="18" t="n">
        <v>12.2600157364548</v>
      </c>
      <c r="BD29" s="18" t="n">
        <v>50.6613795945462</v>
      </c>
      <c r="BE29" s="18" t="n">
        <v>256.470748997368</v>
      </c>
      <c r="BF29" s="18" t="n">
        <v>89.1457547295967</v>
      </c>
      <c r="BG29" s="18" t="n">
        <v>109.19037049077</v>
      </c>
      <c r="BH29" s="18" t="n">
        <v>155.943286657425</v>
      </c>
      <c r="BI29" s="18" t="n">
        <v>33.8448178672387</v>
      </c>
      <c r="BJ29" s="18" t="n">
        <v>44.275794738119</v>
      </c>
      <c r="BK29" s="18" t="n">
        <v>63.0748622809138</v>
      </c>
      <c r="BL29" s="18" t="n">
        <v>5.80465539400807</v>
      </c>
      <c r="BM29" s="18" t="n">
        <v>139.986212137768</v>
      </c>
      <c r="BN29" s="18" t="n">
        <v>0</v>
      </c>
      <c r="BO29" s="16" t="n">
        <f aca="false">SUM(C29:BN29)</f>
        <v>29801.6997819343</v>
      </c>
      <c r="BP29" s="18" t="n">
        <v>608.61</v>
      </c>
      <c r="BQ29" s="18" t="n">
        <v>0</v>
      </c>
      <c r="BR29" s="18" t="n">
        <v>0</v>
      </c>
      <c r="BS29" s="18" t="n">
        <v>34797.1933354787</v>
      </c>
      <c r="BT29" s="18" t="n">
        <v>0</v>
      </c>
      <c r="BU29" s="18" t="n">
        <v>1316.9</v>
      </c>
      <c r="BV29" s="18" t="n">
        <v>498.9</v>
      </c>
      <c r="BW29" s="18" t="n">
        <v>1304.2</v>
      </c>
      <c r="BX29" s="16" t="n">
        <f aca="false">SUM(BO29:BW29)</f>
        <v>68327.503117413</v>
      </c>
    </row>
    <row r="30" customFormat="false" ht="12.75" hidden="false" customHeight="false" outlineLevel="0" collapsed="false">
      <c r="A30" s="7" t="s">
        <v>87</v>
      </c>
      <c r="B30" s="23"/>
      <c r="C30" s="18" t="n">
        <v>20.0990859156498</v>
      </c>
      <c r="D30" s="18" t="n">
        <v>0</v>
      </c>
      <c r="E30" s="18" t="n">
        <v>0</v>
      </c>
      <c r="F30" s="18" t="n">
        <v>2.58056266042566</v>
      </c>
      <c r="G30" s="18" t="n">
        <v>23.6172097973747</v>
      </c>
      <c r="H30" s="18" t="n">
        <v>3.88311174656287</v>
      </c>
      <c r="I30" s="18" t="n">
        <v>4.49758483017171</v>
      </c>
      <c r="J30" s="18" t="n">
        <v>1.03658609549401</v>
      </c>
      <c r="K30" s="18" t="n">
        <v>2.38370198736241</v>
      </c>
      <c r="L30" s="18" t="n">
        <v>0.39693090634327</v>
      </c>
      <c r="M30" s="18" t="n">
        <v>3.87492915271137</v>
      </c>
      <c r="N30" s="18" t="n">
        <v>2.99620645293935E-008</v>
      </c>
      <c r="O30" s="18" t="n">
        <v>19.7885766008573</v>
      </c>
      <c r="P30" s="18" t="n">
        <v>17.4616409251849</v>
      </c>
      <c r="Q30" s="18" t="n">
        <v>9.01178467019909</v>
      </c>
      <c r="R30" s="18" t="n">
        <v>21.9372113717251</v>
      </c>
      <c r="S30" s="18" t="n">
        <v>0.174162785477044</v>
      </c>
      <c r="T30" s="18" t="n">
        <v>3.56327637180342</v>
      </c>
      <c r="U30" s="18" t="n">
        <v>25.5394024494405</v>
      </c>
      <c r="V30" s="18" t="n">
        <v>476.601825858856</v>
      </c>
      <c r="W30" s="18" t="n">
        <v>5.47802956370213</v>
      </c>
      <c r="X30" s="18" t="n">
        <v>6.96902691594696</v>
      </c>
      <c r="Y30" s="18" t="n">
        <v>19.4393292836269</v>
      </c>
      <c r="Z30" s="18" t="n">
        <v>0.000135550196708078</v>
      </c>
      <c r="AA30" s="18" t="n">
        <v>1.80318528900849</v>
      </c>
      <c r="AB30" s="18" t="n">
        <v>54.2295343745103</v>
      </c>
      <c r="AC30" s="18" t="n">
        <v>260.685393865895</v>
      </c>
      <c r="AD30" s="18" t="n">
        <v>72.1274359420999</v>
      </c>
      <c r="AE30" s="18" t="n">
        <v>122.499882510643</v>
      </c>
      <c r="AF30" s="18" t="n">
        <v>26.655053209332</v>
      </c>
      <c r="AG30" s="18" t="n">
        <v>316.733018068321</v>
      </c>
      <c r="AH30" s="18" t="n">
        <v>4.93003591157117</v>
      </c>
      <c r="AI30" s="18" t="n">
        <v>0</v>
      </c>
      <c r="AJ30" s="18" t="n">
        <v>89.5901893822415</v>
      </c>
      <c r="AK30" s="18" t="n">
        <v>13.8024041358456</v>
      </c>
      <c r="AL30" s="18" t="n">
        <v>11.3552591152842</v>
      </c>
      <c r="AM30" s="18" t="n">
        <v>3.22885039213937</v>
      </c>
      <c r="AN30" s="18" t="n">
        <v>3.38672573359827</v>
      </c>
      <c r="AO30" s="18" t="n">
        <v>12.4273060125021</v>
      </c>
      <c r="AP30" s="18" t="n">
        <v>34.1682385461426</v>
      </c>
      <c r="AQ30" s="18" t="n">
        <v>3.40803469272904</v>
      </c>
      <c r="AR30" s="18" t="n">
        <v>3.41322660128792</v>
      </c>
      <c r="AS30" s="18" t="n">
        <v>10.0593506543518</v>
      </c>
      <c r="AT30" s="18" t="n">
        <v>38.698428391792</v>
      </c>
      <c r="AU30" s="18" t="n">
        <v>0</v>
      </c>
      <c r="AV30" s="18" t="n">
        <v>173.57795433192</v>
      </c>
      <c r="AW30" s="18" t="n">
        <v>44.4194227741812</v>
      </c>
      <c r="AX30" s="18" t="n">
        <v>8.85417508001774</v>
      </c>
      <c r="AY30" s="18" t="n">
        <v>2.59531478869883</v>
      </c>
      <c r="AZ30" s="18" t="n">
        <v>3.98418229789434</v>
      </c>
      <c r="BA30" s="18" t="n">
        <v>763.792420130135</v>
      </c>
      <c r="BB30" s="18" t="n">
        <v>4.1591850361384</v>
      </c>
      <c r="BC30" s="18" t="n">
        <v>1.66938903720437</v>
      </c>
      <c r="BD30" s="18" t="n">
        <v>96.388267606986</v>
      </c>
      <c r="BE30" s="18" t="n">
        <v>69.4039687220321</v>
      </c>
      <c r="BF30" s="18" t="n">
        <v>24.1507111337345</v>
      </c>
      <c r="BG30" s="18" t="n">
        <v>117.967731871064</v>
      </c>
      <c r="BH30" s="18" t="n">
        <v>22.2106872228927</v>
      </c>
      <c r="BI30" s="18" t="n">
        <v>7.47461990243531</v>
      </c>
      <c r="BJ30" s="18" t="n">
        <v>7.72625053432727</v>
      </c>
      <c r="BK30" s="18" t="n">
        <v>2.85253918128289</v>
      </c>
      <c r="BL30" s="18" t="n">
        <v>4.08499441241938</v>
      </c>
      <c r="BM30" s="18" t="n">
        <v>20.2193985667694</v>
      </c>
      <c r="BN30" s="18" t="n">
        <v>0</v>
      </c>
      <c r="BO30" s="16" t="n">
        <f aca="false">SUM(C30:BN30)</f>
        <v>3127.0668709285</v>
      </c>
      <c r="BP30" s="18" t="n">
        <v>4234.33176139783</v>
      </c>
      <c r="BQ30" s="18" t="n">
        <v>0</v>
      </c>
      <c r="BR30" s="18" t="n">
        <v>0</v>
      </c>
      <c r="BS30" s="18" t="n">
        <v>719.280005403453</v>
      </c>
      <c r="BT30" s="18" t="n">
        <v>59.0437869523049</v>
      </c>
      <c r="BU30" s="18" t="n">
        <v>1824.74715692756</v>
      </c>
      <c r="BV30" s="18" t="n">
        <v>906.948322654255</v>
      </c>
      <c r="BW30" s="18" t="n">
        <v>774.883815055777</v>
      </c>
      <c r="BX30" s="16" t="n">
        <f aca="false">SUM(BO30:BW30)</f>
        <v>11646.3017193197</v>
      </c>
    </row>
    <row r="31" customFormat="false" ht="12.75" hidden="false" customHeight="false" outlineLevel="0" collapsed="false">
      <c r="A31" s="7" t="s">
        <v>89</v>
      </c>
      <c r="B31" s="23"/>
      <c r="C31" s="18" t="n">
        <v>820.588470735421</v>
      </c>
      <c r="D31" s="18" t="n">
        <v>43.4115907674909</v>
      </c>
      <c r="E31" s="18" t="n">
        <v>11.3738575184431</v>
      </c>
      <c r="F31" s="18" t="n">
        <v>28.9500509133594</v>
      </c>
      <c r="G31" s="18" t="n">
        <v>2592.20456990365</v>
      </c>
      <c r="H31" s="18" t="n">
        <v>406.7853612084</v>
      </c>
      <c r="I31" s="18" t="n">
        <v>158.103552474099</v>
      </c>
      <c r="J31" s="18" t="n">
        <v>185.978017489114</v>
      </c>
      <c r="K31" s="18" t="n">
        <v>219.936977467105</v>
      </c>
      <c r="L31" s="18" t="n">
        <v>187.197908791851</v>
      </c>
      <c r="M31" s="18" t="n">
        <v>1515.23192519282</v>
      </c>
      <c r="N31" s="18" t="n">
        <v>193.652747821747</v>
      </c>
      <c r="O31" s="18" t="n">
        <v>376.75911438537</v>
      </c>
      <c r="P31" s="18" t="n">
        <v>348.291336039702</v>
      </c>
      <c r="Q31" s="18" t="n">
        <v>788.622264610236</v>
      </c>
      <c r="R31" s="18" t="n">
        <v>320.779031170196</v>
      </c>
      <c r="S31" s="18" t="n">
        <v>250.570980170255</v>
      </c>
      <c r="T31" s="18" t="n">
        <v>233.243509506706</v>
      </c>
      <c r="U31" s="18" t="n">
        <v>491.613942420458</v>
      </c>
      <c r="V31" s="18" t="n">
        <v>182.978441226338</v>
      </c>
      <c r="W31" s="18" t="n">
        <v>31.4997950065742</v>
      </c>
      <c r="X31" s="18" t="n">
        <v>302.691281872656</v>
      </c>
      <c r="Y31" s="18" t="n">
        <v>410.287349493597</v>
      </c>
      <c r="Z31" s="18" t="n">
        <v>57.3409631961593</v>
      </c>
      <c r="AA31" s="18" t="n">
        <v>14.5483873274879</v>
      </c>
      <c r="AB31" s="18" t="n">
        <v>207.434583909166</v>
      </c>
      <c r="AC31" s="18" t="n">
        <v>3248.58153078489</v>
      </c>
      <c r="AD31" s="18" t="n">
        <v>241.973234719978</v>
      </c>
      <c r="AE31" s="18" t="n">
        <v>5196.7565841095</v>
      </c>
      <c r="AF31" s="18" t="n">
        <v>236.224028815211</v>
      </c>
      <c r="AG31" s="18" t="n">
        <v>96.0844050760818</v>
      </c>
      <c r="AH31" s="18" t="n">
        <v>3.35899723577182</v>
      </c>
      <c r="AI31" s="18" t="n">
        <v>9.5924208375132</v>
      </c>
      <c r="AJ31" s="18" t="n">
        <v>168.676107126398</v>
      </c>
      <c r="AK31" s="18" t="n">
        <v>10.352761401233</v>
      </c>
      <c r="AL31" s="18" t="n">
        <v>1195.73786643139</v>
      </c>
      <c r="AM31" s="18" t="n">
        <v>33.5359854673092</v>
      </c>
      <c r="AN31" s="18" t="n">
        <v>23.3492345611519</v>
      </c>
      <c r="AO31" s="18" t="n">
        <v>260.383302551479</v>
      </c>
      <c r="AP31" s="18" t="n">
        <v>52.2789719081172</v>
      </c>
      <c r="AQ31" s="18" t="n">
        <v>36.2401817671904</v>
      </c>
      <c r="AR31" s="18" t="n">
        <v>10.169705125748</v>
      </c>
      <c r="AS31" s="18" t="n">
        <v>86.742881728126</v>
      </c>
      <c r="AT31" s="18" t="n">
        <v>207.339006526121</v>
      </c>
      <c r="AU31" s="18" t="n">
        <v>201.675915560268</v>
      </c>
      <c r="AV31" s="18" t="n">
        <v>196.529278307386</v>
      </c>
      <c r="AW31" s="18" t="n">
        <v>63.6730876515262</v>
      </c>
      <c r="AX31" s="18" t="n">
        <v>253.740637675226</v>
      </c>
      <c r="AY31" s="18" t="n">
        <v>45.215694989388</v>
      </c>
      <c r="AZ31" s="18" t="n">
        <v>105.644875940417</v>
      </c>
      <c r="BA31" s="18" t="n">
        <v>60.534430353309</v>
      </c>
      <c r="BB31" s="18" t="n">
        <v>4.56660289786299</v>
      </c>
      <c r="BC31" s="18" t="n">
        <v>4.14135542576198</v>
      </c>
      <c r="BD31" s="18" t="n">
        <v>261.26529672899</v>
      </c>
      <c r="BE31" s="18" t="n">
        <v>220.241974430149</v>
      </c>
      <c r="BF31" s="18" t="n">
        <v>89.8107014826174</v>
      </c>
      <c r="BG31" s="18" t="n">
        <v>1144.85662740445</v>
      </c>
      <c r="BH31" s="18" t="n">
        <v>265.144681456681</v>
      </c>
      <c r="BI31" s="18" t="n">
        <v>20.2927338714029</v>
      </c>
      <c r="BJ31" s="18" t="n">
        <v>68.691873943685</v>
      </c>
      <c r="BK31" s="18" t="n">
        <v>15.203472119044</v>
      </c>
      <c r="BL31" s="18" t="n">
        <v>28.6744759399777</v>
      </c>
      <c r="BM31" s="18" t="n">
        <v>89.6405184945982</v>
      </c>
      <c r="BN31" s="18" t="n">
        <v>0</v>
      </c>
      <c r="BO31" s="16" t="n">
        <f aca="false">SUM(C31:BN31)</f>
        <v>24636.9974514643</v>
      </c>
      <c r="BP31" s="18" t="n">
        <v>6328.52849411363</v>
      </c>
      <c r="BQ31" s="18" t="n">
        <v>0</v>
      </c>
      <c r="BR31" s="18" t="n">
        <v>397.33925459868</v>
      </c>
      <c r="BS31" s="18" t="n">
        <v>4474.99397822921</v>
      </c>
      <c r="BT31" s="18" t="n">
        <v>825.168829099632</v>
      </c>
      <c r="BU31" s="18" t="n">
        <v>11582.1527701706</v>
      </c>
      <c r="BV31" s="18" t="n">
        <v>2875.65726122278</v>
      </c>
      <c r="BW31" s="18" t="n">
        <v>5252.61562205288</v>
      </c>
      <c r="BX31" s="16" t="n">
        <f aca="false">SUM(BO31:BW31)</f>
        <v>56373.4536609518</v>
      </c>
    </row>
    <row r="32" customFormat="false" ht="12.75" hidden="false" customHeight="false" outlineLevel="0" collapsed="false">
      <c r="A32" s="7" t="s">
        <v>91</v>
      </c>
      <c r="B32" s="23"/>
      <c r="C32" s="18" t="n">
        <v>0</v>
      </c>
      <c r="D32" s="18" t="n">
        <v>0</v>
      </c>
      <c r="E32" s="18" t="n">
        <v>0</v>
      </c>
      <c r="F32" s="18" t="n">
        <v>0</v>
      </c>
      <c r="G32" s="18" t="n">
        <v>0</v>
      </c>
      <c r="H32" s="18" t="n">
        <v>0</v>
      </c>
      <c r="I32" s="18" t="n">
        <v>0</v>
      </c>
      <c r="J32" s="18" t="n">
        <v>0</v>
      </c>
      <c r="K32" s="18" t="n">
        <v>0</v>
      </c>
      <c r="L32" s="18" t="n">
        <v>0</v>
      </c>
      <c r="M32" s="18" t="n">
        <v>0</v>
      </c>
      <c r="N32" s="18" t="n">
        <v>0</v>
      </c>
      <c r="O32" s="18" t="n">
        <v>0</v>
      </c>
      <c r="P32" s="18" t="n">
        <v>0</v>
      </c>
      <c r="Q32" s="18" t="n">
        <v>0</v>
      </c>
      <c r="R32" s="18" t="n">
        <v>0</v>
      </c>
      <c r="S32" s="18" t="n">
        <v>0</v>
      </c>
      <c r="T32" s="18" t="n">
        <v>0</v>
      </c>
      <c r="U32" s="18" t="n">
        <v>0</v>
      </c>
      <c r="V32" s="18" t="n">
        <v>0</v>
      </c>
      <c r="W32" s="18" t="n">
        <v>0</v>
      </c>
      <c r="X32" s="18" t="n">
        <v>0</v>
      </c>
      <c r="Y32" s="18" t="n">
        <v>0</v>
      </c>
      <c r="Z32" s="18" t="n">
        <v>0</v>
      </c>
      <c r="AA32" s="18" t="n">
        <v>0</v>
      </c>
      <c r="AB32" s="18" t="n">
        <v>0</v>
      </c>
      <c r="AC32" s="18" t="n">
        <v>0</v>
      </c>
      <c r="AD32" s="18" t="n">
        <v>0</v>
      </c>
      <c r="AE32" s="18" t="n">
        <v>0</v>
      </c>
      <c r="AF32" s="18" t="n">
        <v>0</v>
      </c>
      <c r="AG32" s="18" t="n">
        <v>0</v>
      </c>
      <c r="AH32" s="18" t="n">
        <v>0</v>
      </c>
      <c r="AI32" s="18" t="n">
        <v>0</v>
      </c>
      <c r="AJ32" s="18" t="n">
        <v>0</v>
      </c>
      <c r="AK32" s="18" t="n">
        <v>0</v>
      </c>
      <c r="AL32" s="18" t="n">
        <v>0</v>
      </c>
      <c r="AM32" s="18" t="n">
        <v>0</v>
      </c>
      <c r="AN32" s="18" t="n">
        <v>0</v>
      </c>
      <c r="AO32" s="18" t="n">
        <v>0</v>
      </c>
      <c r="AP32" s="18" t="n">
        <v>0</v>
      </c>
      <c r="AQ32" s="18" t="n">
        <v>0</v>
      </c>
      <c r="AR32" s="18" t="n">
        <v>0</v>
      </c>
      <c r="AS32" s="18" t="n">
        <v>0</v>
      </c>
      <c r="AT32" s="18" t="n">
        <v>0</v>
      </c>
      <c r="AU32" s="18" t="n">
        <v>0</v>
      </c>
      <c r="AV32" s="18" t="n">
        <v>0</v>
      </c>
      <c r="AW32" s="18" t="n">
        <v>0</v>
      </c>
      <c r="AX32" s="18" t="n">
        <v>0</v>
      </c>
      <c r="AY32" s="18" t="n">
        <v>0</v>
      </c>
      <c r="AZ32" s="18" t="n">
        <v>0</v>
      </c>
      <c r="BA32" s="18" t="n">
        <v>0</v>
      </c>
      <c r="BB32" s="18" t="n">
        <v>0</v>
      </c>
      <c r="BC32" s="18" t="n">
        <v>0</v>
      </c>
      <c r="BD32" s="18" t="n">
        <v>0</v>
      </c>
      <c r="BE32" s="18" t="n">
        <v>0</v>
      </c>
      <c r="BF32" s="18" t="n">
        <v>0</v>
      </c>
      <c r="BG32" s="18" t="n">
        <v>0</v>
      </c>
      <c r="BH32" s="18" t="n">
        <v>0</v>
      </c>
      <c r="BI32" s="18" t="n">
        <v>0</v>
      </c>
      <c r="BJ32" s="18" t="n">
        <v>0</v>
      </c>
      <c r="BK32" s="18" t="n">
        <v>0</v>
      </c>
      <c r="BL32" s="18" t="n">
        <v>0</v>
      </c>
      <c r="BM32" s="18" t="n">
        <v>0</v>
      </c>
      <c r="BN32" s="18" t="n">
        <v>0</v>
      </c>
      <c r="BO32" s="16" t="n">
        <f aca="false">SUM(C32:BN32)</f>
        <v>0</v>
      </c>
      <c r="BP32" s="18" t="n">
        <v>22493.7404618768</v>
      </c>
      <c r="BQ32" s="18" t="n">
        <v>0</v>
      </c>
      <c r="BR32" s="18" t="n">
        <v>1117.38667268016</v>
      </c>
      <c r="BS32" s="18" t="n">
        <v>0</v>
      </c>
      <c r="BT32" s="18" t="n">
        <v>0</v>
      </c>
      <c r="BU32" s="18" t="n">
        <v>0</v>
      </c>
      <c r="BV32" s="18" t="n">
        <v>0</v>
      </c>
      <c r="BW32" s="18" t="n">
        <v>0</v>
      </c>
      <c r="BX32" s="16" t="n">
        <f aca="false">SUM(BO32:BW32)</f>
        <v>23611.1271345569</v>
      </c>
    </row>
    <row r="33" customFormat="false" ht="12.75" hidden="false" customHeight="false" outlineLevel="0" collapsed="false">
      <c r="A33" s="7" t="s">
        <v>93</v>
      </c>
      <c r="B33" s="23"/>
      <c r="C33" s="18" t="n">
        <v>80.1795612233642</v>
      </c>
      <c r="D33" s="18" t="n">
        <v>0</v>
      </c>
      <c r="E33" s="18" t="n">
        <v>0</v>
      </c>
      <c r="F33" s="18" t="n">
        <v>101.739238024199</v>
      </c>
      <c r="G33" s="18" t="n">
        <v>1121.97473549066</v>
      </c>
      <c r="H33" s="18" t="n">
        <v>130.11260892742</v>
      </c>
      <c r="I33" s="18" t="n">
        <v>157.550217240463</v>
      </c>
      <c r="J33" s="18" t="n">
        <v>297.760250750019</v>
      </c>
      <c r="K33" s="18" t="n">
        <v>20.1028336918398</v>
      </c>
      <c r="L33" s="18" t="n">
        <v>59.3266377933253</v>
      </c>
      <c r="M33" s="18" t="n">
        <v>399.930602558333</v>
      </c>
      <c r="N33" s="18" t="n">
        <v>72.8388207350992</v>
      </c>
      <c r="O33" s="18" t="n">
        <v>217.189389270431</v>
      </c>
      <c r="P33" s="18" t="n">
        <v>452.774993420236</v>
      </c>
      <c r="Q33" s="18" t="n">
        <v>502.305799111658</v>
      </c>
      <c r="R33" s="18" t="n">
        <v>197.906694919732</v>
      </c>
      <c r="S33" s="18" t="n">
        <v>6.36744341070868</v>
      </c>
      <c r="T33" s="18" t="n">
        <v>70.7659137360324</v>
      </c>
      <c r="U33" s="18" t="n">
        <v>117.513372686089</v>
      </c>
      <c r="V33" s="18" t="n">
        <v>111.118213981221</v>
      </c>
      <c r="W33" s="18" t="n">
        <v>9.32277476443343</v>
      </c>
      <c r="X33" s="18" t="n">
        <v>90.6805338572967</v>
      </c>
      <c r="Y33" s="18" t="n">
        <v>95.1869319857154</v>
      </c>
      <c r="Z33" s="18" t="n">
        <v>536.271865907597</v>
      </c>
      <c r="AA33" s="18" t="n">
        <v>2.43555095595926</v>
      </c>
      <c r="AB33" s="18" t="n">
        <v>270.659145801841</v>
      </c>
      <c r="AC33" s="18" t="n">
        <v>488.329731472811</v>
      </c>
      <c r="AD33" s="18" t="n">
        <v>574.298650720021</v>
      </c>
      <c r="AE33" s="18" t="n">
        <v>2510.83154420807</v>
      </c>
      <c r="AF33" s="18" t="n">
        <v>564.980023689873</v>
      </c>
      <c r="AG33" s="18" t="n">
        <v>3594.66919968595</v>
      </c>
      <c r="AH33" s="18" t="n">
        <v>0.670733891624537</v>
      </c>
      <c r="AI33" s="18" t="n">
        <v>6.49238335360176</v>
      </c>
      <c r="AJ33" s="18" t="n">
        <v>1067.87404624346</v>
      </c>
      <c r="AK33" s="18" t="n">
        <v>477.389159555008</v>
      </c>
      <c r="AL33" s="18" t="n">
        <v>24.6977329148429</v>
      </c>
      <c r="AM33" s="18" t="n">
        <v>70.1719457030139</v>
      </c>
      <c r="AN33" s="18" t="n">
        <v>25.7505741352469</v>
      </c>
      <c r="AO33" s="18" t="n">
        <v>14.7574997795257</v>
      </c>
      <c r="AP33" s="18" t="n">
        <v>82.0857761876561</v>
      </c>
      <c r="AQ33" s="18" t="n">
        <v>29.9844408233308</v>
      </c>
      <c r="AR33" s="18" t="n">
        <v>5.93051858064454</v>
      </c>
      <c r="AS33" s="18" t="n">
        <v>45.598898317002</v>
      </c>
      <c r="AT33" s="18" t="n">
        <v>43.9456823169968</v>
      </c>
      <c r="AU33" s="18" t="n">
        <v>0</v>
      </c>
      <c r="AV33" s="18" t="n">
        <v>141.93942121073</v>
      </c>
      <c r="AW33" s="18" t="n">
        <v>90.2685001986853</v>
      </c>
      <c r="AX33" s="18" t="n">
        <v>49.6528360521314</v>
      </c>
      <c r="AY33" s="18" t="n">
        <v>13.9966678109738</v>
      </c>
      <c r="AZ33" s="18" t="n">
        <v>34.4219543220269</v>
      </c>
      <c r="BA33" s="18" t="n">
        <v>200.833842303998</v>
      </c>
      <c r="BB33" s="18" t="n">
        <v>1.17906308172886</v>
      </c>
      <c r="BC33" s="18" t="n">
        <v>9.09330668864406</v>
      </c>
      <c r="BD33" s="18" t="n">
        <v>96.8343442822411</v>
      </c>
      <c r="BE33" s="18" t="n">
        <v>162.319217083247</v>
      </c>
      <c r="BF33" s="18" t="n">
        <v>56.7011931042828</v>
      </c>
      <c r="BG33" s="18" t="n">
        <v>158.950226327948</v>
      </c>
      <c r="BH33" s="18" t="n">
        <v>168.521963847183</v>
      </c>
      <c r="BI33" s="18" t="n">
        <v>39.6273461484255</v>
      </c>
      <c r="BJ33" s="18" t="n">
        <v>10.0138333187262</v>
      </c>
      <c r="BK33" s="18" t="n">
        <v>22.1737575792709</v>
      </c>
      <c r="BL33" s="18" t="n">
        <v>7.17584945981135</v>
      </c>
      <c r="BM33" s="18" t="n">
        <v>136.234810332898</v>
      </c>
      <c r="BN33" s="18" t="n">
        <v>0</v>
      </c>
      <c r="BO33" s="16" t="n">
        <f aca="false">SUM(C33:BN33)</f>
        <v>16150.4108049753</v>
      </c>
      <c r="BP33" s="18" t="n">
        <v>2217.39563524725</v>
      </c>
      <c r="BQ33" s="18" t="n">
        <v>0</v>
      </c>
      <c r="BR33" s="18" t="n">
        <v>1965.8</v>
      </c>
      <c r="BS33" s="18" t="n">
        <v>0</v>
      </c>
      <c r="BT33" s="18" t="n">
        <v>0</v>
      </c>
      <c r="BU33" s="18" t="n">
        <v>4949.9</v>
      </c>
      <c r="BV33" s="18" t="n">
        <v>844.9</v>
      </c>
      <c r="BW33" s="18" t="n">
        <v>925.1</v>
      </c>
      <c r="BX33" s="16" t="n">
        <f aca="false">SUM(BO33:BW33)</f>
        <v>27053.5064402226</v>
      </c>
    </row>
    <row r="34" customFormat="false" ht="12.75" hidden="false" customHeight="false" outlineLevel="0" collapsed="false">
      <c r="A34" s="7" t="s">
        <v>95</v>
      </c>
      <c r="B34" s="23"/>
      <c r="C34" s="18" t="n">
        <v>0.0417045910148973</v>
      </c>
      <c r="D34" s="18" t="n">
        <v>0</v>
      </c>
      <c r="E34" s="18" t="n">
        <v>0</v>
      </c>
      <c r="F34" s="18" t="n">
        <v>0.347873912166669</v>
      </c>
      <c r="G34" s="18" t="n">
        <v>96.0685380983358</v>
      </c>
      <c r="H34" s="18" t="n">
        <v>13.8227419848095</v>
      </c>
      <c r="I34" s="18" t="n">
        <v>7.26094258436509</v>
      </c>
      <c r="J34" s="18" t="n">
        <v>11.0632289346068</v>
      </c>
      <c r="K34" s="18" t="n">
        <v>0.321898298386642</v>
      </c>
      <c r="L34" s="18" t="n">
        <v>51.7128759946542</v>
      </c>
      <c r="M34" s="18" t="n">
        <v>97.9505513337382</v>
      </c>
      <c r="N34" s="18" t="n">
        <v>0</v>
      </c>
      <c r="O34" s="18" t="n">
        <v>14.9527985402887</v>
      </c>
      <c r="P34" s="18" t="n">
        <v>33.0523250192194</v>
      </c>
      <c r="Q34" s="18" t="n">
        <v>156.613207523683</v>
      </c>
      <c r="R34" s="18" t="n">
        <v>65.9684789389919</v>
      </c>
      <c r="S34" s="18" t="n">
        <v>2.88530887932281</v>
      </c>
      <c r="T34" s="18" t="n">
        <v>0.57079112085251</v>
      </c>
      <c r="U34" s="18" t="n">
        <v>12.5344197676611</v>
      </c>
      <c r="V34" s="18" t="n">
        <v>21.4715707332439</v>
      </c>
      <c r="W34" s="18" t="n">
        <v>1.54134451081951</v>
      </c>
      <c r="X34" s="18" t="n">
        <v>1.63596509503779</v>
      </c>
      <c r="Y34" s="18" t="n">
        <v>6.78999884713092</v>
      </c>
      <c r="Z34" s="18" t="n">
        <v>0.0217717158689374</v>
      </c>
      <c r="AA34" s="18" t="n">
        <v>0</v>
      </c>
      <c r="AB34" s="18" t="n">
        <v>27.0547640036608</v>
      </c>
      <c r="AC34" s="18" t="n">
        <v>43.7395436677996</v>
      </c>
      <c r="AD34" s="18" t="n">
        <v>358.630384588872</v>
      </c>
      <c r="AE34" s="18" t="n">
        <v>330.834761687553</v>
      </c>
      <c r="AF34" s="18" t="n">
        <v>4.47752469661464</v>
      </c>
      <c r="AG34" s="18" t="n">
        <v>0.000266681099266296</v>
      </c>
      <c r="AH34" s="18" t="n">
        <v>759.834972696924</v>
      </c>
      <c r="AI34" s="18" t="n">
        <v>0.517450006519143</v>
      </c>
      <c r="AJ34" s="18" t="n">
        <v>3.68570067556447</v>
      </c>
      <c r="AK34" s="18" t="n">
        <v>0</v>
      </c>
      <c r="AL34" s="18" t="n">
        <v>0</v>
      </c>
      <c r="AM34" s="18" t="n">
        <v>0</v>
      </c>
      <c r="AN34" s="18" t="n">
        <v>0</v>
      </c>
      <c r="AO34" s="18" t="n">
        <v>0</v>
      </c>
      <c r="AP34" s="18" t="n">
        <v>0.128370899239391</v>
      </c>
      <c r="AQ34" s="18" t="n">
        <v>0</v>
      </c>
      <c r="AR34" s="18" t="n">
        <v>0</v>
      </c>
      <c r="AS34" s="18" t="n">
        <v>0</v>
      </c>
      <c r="AT34" s="18" t="n">
        <v>0</v>
      </c>
      <c r="AU34" s="18" t="n">
        <v>0</v>
      </c>
      <c r="AV34" s="18" t="n">
        <v>4.13029149303222</v>
      </c>
      <c r="AW34" s="18" t="n">
        <v>0.285479999145738</v>
      </c>
      <c r="AX34" s="18" t="n">
        <v>1.2097597131028</v>
      </c>
      <c r="AY34" s="18" t="n">
        <v>0</v>
      </c>
      <c r="AZ34" s="18" t="n">
        <v>0.00474451144281075</v>
      </c>
      <c r="BA34" s="18" t="n">
        <v>2.04925106082869</v>
      </c>
      <c r="BB34" s="18" t="n">
        <v>0</v>
      </c>
      <c r="BC34" s="18" t="n">
        <v>0</v>
      </c>
      <c r="BD34" s="18" t="n">
        <v>0.498397158155145</v>
      </c>
      <c r="BE34" s="18" t="n">
        <v>0</v>
      </c>
      <c r="BF34" s="18" t="n">
        <v>0</v>
      </c>
      <c r="BG34" s="18" t="n">
        <v>0</v>
      </c>
      <c r="BH34" s="18" t="n">
        <v>0</v>
      </c>
      <c r="BI34" s="18" t="n">
        <v>0</v>
      </c>
      <c r="BJ34" s="18" t="n">
        <v>0</v>
      </c>
      <c r="BK34" s="18" t="n">
        <v>0</v>
      </c>
      <c r="BL34" s="18" t="n">
        <v>0</v>
      </c>
      <c r="BM34" s="18" t="n">
        <v>0</v>
      </c>
      <c r="BN34" s="18" t="n">
        <v>0</v>
      </c>
      <c r="BO34" s="16" t="n">
        <f aca="false">SUM(C34:BN34)</f>
        <v>2133.70999996375</v>
      </c>
      <c r="BP34" s="18" t="n">
        <v>10.38</v>
      </c>
      <c r="BQ34" s="18" t="n">
        <v>0</v>
      </c>
      <c r="BR34" s="18" t="n">
        <v>0</v>
      </c>
      <c r="BS34" s="18" t="n">
        <v>0</v>
      </c>
      <c r="BT34" s="18" t="n">
        <v>0</v>
      </c>
      <c r="BU34" s="18" t="n">
        <v>1147.5</v>
      </c>
      <c r="BV34" s="18" t="n">
        <v>202.6</v>
      </c>
      <c r="BW34" s="18" t="n">
        <v>1676.8</v>
      </c>
      <c r="BX34" s="16" t="n">
        <f aca="false">SUM(BO34:BW34)</f>
        <v>5170.98999996375</v>
      </c>
    </row>
    <row r="35" customFormat="false" ht="12.75" hidden="false" customHeight="false" outlineLevel="0" collapsed="false">
      <c r="A35" s="7" t="s">
        <v>97</v>
      </c>
      <c r="B35" s="23"/>
      <c r="C35" s="18" t="n">
        <v>0.130066967737391</v>
      </c>
      <c r="D35" s="18" t="n">
        <v>0</v>
      </c>
      <c r="E35" s="18" t="n">
        <v>0</v>
      </c>
      <c r="F35" s="18" t="n">
        <v>1.4653542130615</v>
      </c>
      <c r="G35" s="18" t="n">
        <v>15.3135052911508</v>
      </c>
      <c r="H35" s="18" t="n">
        <v>12.9593565913895</v>
      </c>
      <c r="I35" s="18" t="n">
        <v>0.576862693851543</v>
      </c>
      <c r="J35" s="18" t="n">
        <v>5.18817856812304</v>
      </c>
      <c r="K35" s="18" t="n">
        <v>12.2566728394416</v>
      </c>
      <c r="L35" s="18" t="n">
        <v>1.38988756742744</v>
      </c>
      <c r="M35" s="18" t="n">
        <v>17.5379602170524</v>
      </c>
      <c r="N35" s="18" t="n">
        <v>35.0004855784752</v>
      </c>
      <c r="O35" s="18" t="n">
        <v>11.2610086528379</v>
      </c>
      <c r="P35" s="18" t="n">
        <v>5.20260310211776</v>
      </c>
      <c r="Q35" s="18" t="n">
        <v>9.20749385231316</v>
      </c>
      <c r="R35" s="18" t="n">
        <v>3.53293975431095</v>
      </c>
      <c r="S35" s="18" t="n">
        <v>15.879815315815</v>
      </c>
      <c r="T35" s="18" t="n">
        <v>6.85054940650755</v>
      </c>
      <c r="U35" s="18" t="n">
        <v>22.217121229735</v>
      </c>
      <c r="V35" s="18" t="n">
        <v>10.1386323172373</v>
      </c>
      <c r="W35" s="18" t="n">
        <v>10.0210532631464</v>
      </c>
      <c r="X35" s="18" t="n">
        <v>6.33401177117833</v>
      </c>
      <c r="Y35" s="18" t="n">
        <v>9.66447549230198</v>
      </c>
      <c r="Z35" s="18" t="n">
        <v>0.000552498072466105</v>
      </c>
      <c r="AA35" s="18" t="n">
        <v>0</v>
      </c>
      <c r="AB35" s="18" t="n">
        <v>0.578801338809478</v>
      </c>
      <c r="AC35" s="18" t="n">
        <v>51.9722446055072</v>
      </c>
      <c r="AD35" s="18" t="n">
        <v>20.1586434926578</v>
      </c>
      <c r="AE35" s="18" t="n">
        <v>297.360920611028</v>
      </c>
      <c r="AF35" s="18" t="n">
        <v>249.86116182365</v>
      </c>
      <c r="AG35" s="18" t="n">
        <v>4.32709295380402</v>
      </c>
      <c r="AH35" s="18" t="n">
        <v>13.9421002106008</v>
      </c>
      <c r="AI35" s="18" t="n">
        <v>308.603858744589</v>
      </c>
      <c r="AJ35" s="18" t="n">
        <v>1072.75900492962</v>
      </c>
      <c r="AK35" s="18" t="n">
        <v>177.21814471067</v>
      </c>
      <c r="AL35" s="18" t="n">
        <v>5.34012932436412</v>
      </c>
      <c r="AM35" s="18" t="n">
        <v>1.6278792895452</v>
      </c>
      <c r="AN35" s="18" t="n">
        <v>12.9277155824134</v>
      </c>
      <c r="AO35" s="18" t="n">
        <v>14.7266593286469</v>
      </c>
      <c r="AP35" s="18" t="n">
        <v>97.222608258709</v>
      </c>
      <c r="AQ35" s="18" t="n">
        <v>33.364998950752</v>
      </c>
      <c r="AR35" s="18" t="n">
        <v>11.1132347377037</v>
      </c>
      <c r="AS35" s="18" t="n">
        <v>157.411404676524</v>
      </c>
      <c r="AT35" s="18" t="n">
        <v>12.1663811306364</v>
      </c>
      <c r="AU35" s="18" t="n">
        <v>0</v>
      </c>
      <c r="AV35" s="18" t="n">
        <v>193.765035257651</v>
      </c>
      <c r="AW35" s="18" t="n">
        <v>125.987026064239</v>
      </c>
      <c r="AX35" s="18" t="n">
        <v>144.293203951656</v>
      </c>
      <c r="AY35" s="18" t="n">
        <v>21.5624287745157</v>
      </c>
      <c r="AZ35" s="18" t="n">
        <v>6.54356509378841</v>
      </c>
      <c r="BA35" s="18" t="n">
        <v>54.3789750824519</v>
      </c>
      <c r="BB35" s="18" t="n">
        <v>0</v>
      </c>
      <c r="BC35" s="18" t="n">
        <v>1007.52733184185</v>
      </c>
      <c r="BD35" s="18" t="n">
        <v>4.23572686389977</v>
      </c>
      <c r="BE35" s="18" t="n">
        <v>58.1612927341338</v>
      </c>
      <c r="BF35" s="18" t="n">
        <v>106.765101730397</v>
      </c>
      <c r="BG35" s="18" t="n">
        <v>0</v>
      </c>
      <c r="BH35" s="18" t="n">
        <v>0.427708660149527</v>
      </c>
      <c r="BI35" s="18" t="n">
        <v>81.6979283141486</v>
      </c>
      <c r="BJ35" s="18" t="n">
        <v>35.482628459731</v>
      </c>
      <c r="BK35" s="18" t="n">
        <v>84.9594360408747</v>
      </c>
      <c r="BL35" s="18" t="n">
        <v>0</v>
      </c>
      <c r="BM35" s="18" t="n">
        <v>0</v>
      </c>
      <c r="BN35" s="18" t="n">
        <v>0</v>
      </c>
      <c r="BO35" s="16" t="n">
        <f aca="false">SUM(C35:BN35)</f>
        <v>4680.598960753</v>
      </c>
      <c r="BP35" s="18" t="n">
        <v>572.3</v>
      </c>
      <c r="BQ35" s="18" t="n">
        <v>0</v>
      </c>
      <c r="BR35" s="18" t="n">
        <v>0</v>
      </c>
      <c r="BS35" s="18" t="n">
        <v>0</v>
      </c>
      <c r="BT35" s="18" t="n">
        <v>0</v>
      </c>
      <c r="BU35" s="18" t="n">
        <v>1359.4</v>
      </c>
      <c r="BV35" s="18" t="n">
        <v>362.9</v>
      </c>
      <c r="BW35" s="18" t="n">
        <v>916</v>
      </c>
      <c r="BX35" s="16" t="n">
        <f aca="false">SUM(BO35:BW35)</f>
        <v>7891.198960753</v>
      </c>
    </row>
    <row r="36" customFormat="false" ht="12.75" hidden="false" customHeight="false" outlineLevel="0" collapsed="false">
      <c r="A36" s="7" t="s">
        <v>99</v>
      </c>
      <c r="B36" s="23"/>
      <c r="C36" s="18" t="n">
        <v>6.01220491103799</v>
      </c>
      <c r="D36" s="18" t="n">
        <v>0</v>
      </c>
      <c r="E36" s="18" t="n">
        <v>8.37492207766765</v>
      </c>
      <c r="F36" s="18" t="n">
        <v>14.6141535800174</v>
      </c>
      <c r="G36" s="18" t="n">
        <v>207.693592748947</v>
      </c>
      <c r="H36" s="18" t="n">
        <v>0.902963739445288</v>
      </c>
      <c r="I36" s="18" t="n">
        <v>8.26306978528539</v>
      </c>
      <c r="J36" s="18" t="n">
        <v>13.1373204486642</v>
      </c>
      <c r="K36" s="18" t="n">
        <v>0.68308534777068</v>
      </c>
      <c r="L36" s="18" t="n">
        <v>90.7382138418228</v>
      </c>
      <c r="M36" s="18" t="n">
        <v>373.245600063392</v>
      </c>
      <c r="N36" s="18" t="n">
        <v>13.7585817245345</v>
      </c>
      <c r="O36" s="18" t="n">
        <v>9.83469313800988</v>
      </c>
      <c r="P36" s="18" t="n">
        <v>27.3038914989972</v>
      </c>
      <c r="Q36" s="18" t="n">
        <v>118.971950266432</v>
      </c>
      <c r="R36" s="18" t="n">
        <v>23.0278741591515</v>
      </c>
      <c r="S36" s="18" t="n">
        <v>3.50619532223997</v>
      </c>
      <c r="T36" s="18" t="n">
        <v>3.51490255055889</v>
      </c>
      <c r="U36" s="18" t="n">
        <v>21.3922857894693</v>
      </c>
      <c r="V36" s="18" t="n">
        <v>34.8459511396476</v>
      </c>
      <c r="W36" s="18" t="n">
        <v>0.375797607375196</v>
      </c>
      <c r="X36" s="18" t="n">
        <v>3.49503713906321</v>
      </c>
      <c r="Y36" s="18" t="n">
        <v>14.523732705986</v>
      </c>
      <c r="Z36" s="18" t="n">
        <v>0.00405655518797496</v>
      </c>
      <c r="AA36" s="18" t="n">
        <v>0</v>
      </c>
      <c r="AB36" s="18" t="n">
        <v>2.97766049263833</v>
      </c>
      <c r="AC36" s="18" t="n">
        <v>113.950342915011</v>
      </c>
      <c r="AD36" s="18" t="n">
        <v>432.533691967271</v>
      </c>
      <c r="AE36" s="18" t="n">
        <v>2096.73530241655</v>
      </c>
      <c r="AF36" s="18" t="n">
        <v>564.386763570059</v>
      </c>
      <c r="AG36" s="18" t="n">
        <v>4750.2742026055</v>
      </c>
      <c r="AH36" s="18" t="n">
        <v>572.059192320384</v>
      </c>
      <c r="AI36" s="18" t="n">
        <v>718.457300282164</v>
      </c>
      <c r="AJ36" s="18" t="n">
        <v>6368.494337139</v>
      </c>
      <c r="AK36" s="18" t="n">
        <v>310.938274764242</v>
      </c>
      <c r="AL36" s="18" t="n">
        <v>0.901528068164088</v>
      </c>
      <c r="AM36" s="18" t="n">
        <v>17.9316291643217</v>
      </c>
      <c r="AN36" s="18" t="n">
        <v>0.0634849019107678</v>
      </c>
      <c r="AO36" s="18" t="n">
        <v>0.00227890014585026</v>
      </c>
      <c r="AP36" s="18" t="n">
        <v>32.9924145608438</v>
      </c>
      <c r="AQ36" s="18" t="n">
        <v>0.213777152692279</v>
      </c>
      <c r="AR36" s="18" t="n">
        <v>0</v>
      </c>
      <c r="AS36" s="18" t="n">
        <v>1.70265298451468</v>
      </c>
      <c r="AT36" s="18" t="n">
        <v>10.0412633565513</v>
      </c>
      <c r="AU36" s="18" t="n">
        <v>0</v>
      </c>
      <c r="AV36" s="18" t="n">
        <v>93.162976712973</v>
      </c>
      <c r="AW36" s="18" t="n">
        <v>20.0779202080225</v>
      </c>
      <c r="AX36" s="18" t="n">
        <v>14.6894837828654</v>
      </c>
      <c r="AY36" s="18" t="n">
        <v>24.2788062002114</v>
      </c>
      <c r="AZ36" s="18" t="n">
        <v>6.42685832656656</v>
      </c>
      <c r="BA36" s="18" t="n">
        <v>136.201848274509</v>
      </c>
      <c r="BB36" s="18" t="n">
        <v>0.125342840360832</v>
      </c>
      <c r="BC36" s="18" t="n">
        <v>1.84881983624977</v>
      </c>
      <c r="BD36" s="18" t="n">
        <v>51.2509095307242</v>
      </c>
      <c r="BE36" s="18" t="n">
        <v>1.66891331244442</v>
      </c>
      <c r="BF36" s="18" t="n">
        <v>10.2889138243335</v>
      </c>
      <c r="BG36" s="18" t="n">
        <v>12.0126344993608</v>
      </c>
      <c r="BH36" s="18" t="n">
        <v>3.2675512958374</v>
      </c>
      <c r="BI36" s="18" t="n">
        <v>0.0754473375717491</v>
      </c>
      <c r="BJ36" s="18" t="n">
        <v>0.0955522778954116</v>
      </c>
      <c r="BK36" s="18" t="n">
        <v>0</v>
      </c>
      <c r="BL36" s="18" t="n">
        <v>0</v>
      </c>
      <c r="BM36" s="18" t="n">
        <v>0</v>
      </c>
      <c r="BN36" s="18" t="n">
        <v>0</v>
      </c>
      <c r="BO36" s="16" t="n">
        <f aca="false">SUM(C36:BN36)</f>
        <v>17368.3481519626</v>
      </c>
      <c r="BP36" s="18" t="n">
        <v>263.399081559904</v>
      </c>
      <c r="BQ36" s="18" t="n">
        <v>0</v>
      </c>
      <c r="BR36" s="18" t="n">
        <v>4587.9</v>
      </c>
      <c r="BS36" s="18" t="n">
        <v>0</v>
      </c>
      <c r="BT36" s="18" t="n">
        <v>0</v>
      </c>
      <c r="BU36" s="18" t="n">
        <v>5174.8</v>
      </c>
      <c r="BV36" s="18" t="n">
        <v>1399.6</v>
      </c>
      <c r="BW36" s="18" t="n">
        <v>2670.7</v>
      </c>
      <c r="BX36" s="16" t="n">
        <f aca="false">SUM(BO36:BW36)</f>
        <v>31464.7472335225</v>
      </c>
    </row>
    <row r="37" customFormat="false" ht="12.75" hidden="false" customHeight="false" outlineLevel="0" collapsed="false">
      <c r="A37" s="7" t="s">
        <v>101</v>
      </c>
      <c r="B37" s="23"/>
      <c r="C37" s="18" t="n">
        <v>0.778648656350086</v>
      </c>
      <c r="D37" s="18" t="n">
        <v>0</v>
      </c>
      <c r="E37" s="18" t="n">
        <v>0</v>
      </c>
      <c r="F37" s="18" t="n">
        <v>0.119996431344041</v>
      </c>
      <c r="G37" s="18" t="n">
        <v>18.2067028020656</v>
      </c>
      <c r="H37" s="18" t="n">
        <v>9.14573410152268</v>
      </c>
      <c r="I37" s="18" t="n">
        <v>1.30969419817697</v>
      </c>
      <c r="J37" s="18" t="n">
        <v>3.66708636768885E-005</v>
      </c>
      <c r="K37" s="18" t="n">
        <v>17.0090506579867</v>
      </c>
      <c r="L37" s="18" t="n">
        <v>0.300207495272666</v>
      </c>
      <c r="M37" s="18" t="n">
        <v>6.60741097785018</v>
      </c>
      <c r="N37" s="18" t="n">
        <v>2.2649004098301E-007</v>
      </c>
      <c r="O37" s="18" t="n">
        <v>9.98572303591816</v>
      </c>
      <c r="P37" s="18" t="n">
        <v>1.92891722915411</v>
      </c>
      <c r="Q37" s="18" t="n">
        <v>9.28838030820316</v>
      </c>
      <c r="R37" s="18" t="n">
        <v>3.87789835029421</v>
      </c>
      <c r="S37" s="18" t="n">
        <v>0.0692053334169141</v>
      </c>
      <c r="T37" s="18" t="n">
        <v>1.64384002198788</v>
      </c>
      <c r="U37" s="18" t="n">
        <v>11.8313329657063</v>
      </c>
      <c r="V37" s="18" t="n">
        <v>4.04469450705546</v>
      </c>
      <c r="W37" s="18" t="n">
        <v>0.800788398782594</v>
      </c>
      <c r="X37" s="18" t="n">
        <v>0.911861751294594</v>
      </c>
      <c r="Y37" s="18" t="n">
        <v>3.64667512788815</v>
      </c>
      <c r="Z37" s="18" t="n">
        <v>26.9338051540083</v>
      </c>
      <c r="AA37" s="18" t="n">
        <v>13.6248948994153</v>
      </c>
      <c r="AB37" s="18" t="n">
        <v>3.26630635870659</v>
      </c>
      <c r="AC37" s="18" t="n">
        <v>24.0056639920734</v>
      </c>
      <c r="AD37" s="18" t="n">
        <v>27.5833471384648</v>
      </c>
      <c r="AE37" s="18" t="n">
        <v>375.751890730964</v>
      </c>
      <c r="AF37" s="18" t="n">
        <v>123.496111736632</v>
      </c>
      <c r="AG37" s="18" t="n">
        <v>21.1537066840961</v>
      </c>
      <c r="AH37" s="18" t="n">
        <v>0.00164381066334178</v>
      </c>
      <c r="AI37" s="18" t="n">
        <v>1.51388785916056</v>
      </c>
      <c r="AJ37" s="18" t="n">
        <v>131.295971059006</v>
      </c>
      <c r="AK37" s="18" t="n">
        <v>259.27283451169</v>
      </c>
      <c r="AL37" s="18" t="n">
        <v>10.160192962931</v>
      </c>
      <c r="AM37" s="18" t="n">
        <v>185.019861904699</v>
      </c>
      <c r="AN37" s="18" t="n">
        <v>16.3202816803412</v>
      </c>
      <c r="AO37" s="18" t="n">
        <v>142.331337491513</v>
      </c>
      <c r="AP37" s="18" t="n">
        <v>35.7826787440746</v>
      </c>
      <c r="AQ37" s="18" t="n">
        <v>58.230284654458</v>
      </c>
      <c r="AR37" s="18" t="n">
        <v>19.712866494063</v>
      </c>
      <c r="AS37" s="18" t="n">
        <v>134.368363659421</v>
      </c>
      <c r="AT37" s="18" t="n">
        <v>34.3824268369241</v>
      </c>
      <c r="AU37" s="18" t="n">
        <v>0</v>
      </c>
      <c r="AV37" s="18" t="n">
        <v>350.28869853274</v>
      </c>
      <c r="AW37" s="18" t="n">
        <v>44.870864474434</v>
      </c>
      <c r="AX37" s="18" t="n">
        <v>28.6415658129148</v>
      </c>
      <c r="AY37" s="18" t="n">
        <v>28.5669612527057</v>
      </c>
      <c r="AZ37" s="18" t="n">
        <v>40.6414560878159</v>
      </c>
      <c r="BA37" s="18" t="n">
        <v>11.8902093148161</v>
      </c>
      <c r="BB37" s="18" t="n">
        <v>36.3809101569266</v>
      </c>
      <c r="BC37" s="18" t="n">
        <v>6.20742515463108</v>
      </c>
      <c r="BD37" s="18" t="n">
        <v>189.397067202919</v>
      </c>
      <c r="BE37" s="18" t="n">
        <v>668.672263831268</v>
      </c>
      <c r="BF37" s="18" t="n">
        <v>32.3239860026704</v>
      </c>
      <c r="BG37" s="18" t="n">
        <v>147.968752889674</v>
      </c>
      <c r="BH37" s="18" t="n">
        <v>63.0011500277144</v>
      </c>
      <c r="BI37" s="18" t="n">
        <v>23.0263445956555</v>
      </c>
      <c r="BJ37" s="18" t="n">
        <v>17.1235855015177</v>
      </c>
      <c r="BK37" s="18" t="n">
        <v>57.3869019583847</v>
      </c>
      <c r="BL37" s="18" t="n">
        <v>4.49971692938199</v>
      </c>
      <c r="BM37" s="18" t="n">
        <v>3.23947960894414</v>
      </c>
      <c r="BN37" s="18" t="n">
        <v>0</v>
      </c>
      <c r="BO37" s="16" t="n">
        <f aca="false">SUM(C37:BN37)</f>
        <v>3499.84249694604</v>
      </c>
      <c r="BP37" s="18" t="n">
        <v>190.539543595694</v>
      </c>
      <c r="BQ37" s="18" t="n">
        <v>0</v>
      </c>
      <c r="BR37" s="18" t="n">
        <v>0</v>
      </c>
      <c r="BS37" s="18" t="n">
        <v>0</v>
      </c>
      <c r="BT37" s="18" t="n">
        <v>0</v>
      </c>
      <c r="BU37" s="18" t="n">
        <v>387.5</v>
      </c>
      <c r="BV37" s="18" t="n">
        <v>40.8</v>
      </c>
      <c r="BW37" s="18" t="n">
        <v>286.4</v>
      </c>
      <c r="BX37" s="16" t="n">
        <f aca="false">SUM(BO37:BW37)</f>
        <v>4405.08204054174</v>
      </c>
    </row>
    <row r="38" customFormat="false" ht="12.75" hidden="false" customHeight="false" outlineLevel="0" collapsed="false">
      <c r="A38" s="7" t="s">
        <v>103</v>
      </c>
      <c r="B38" s="23"/>
      <c r="C38" s="18" t="n">
        <v>6.75682633785494</v>
      </c>
      <c r="D38" s="18" t="n">
        <v>0</v>
      </c>
      <c r="E38" s="18" t="n">
        <v>0</v>
      </c>
      <c r="F38" s="18" t="n">
        <v>1.52545539615214</v>
      </c>
      <c r="G38" s="18" t="n">
        <v>27.035723215963</v>
      </c>
      <c r="H38" s="18" t="n">
        <v>12.8711649348268</v>
      </c>
      <c r="I38" s="18" t="n">
        <v>3.56035804319261</v>
      </c>
      <c r="J38" s="18" t="n">
        <v>1.92974932936813</v>
      </c>
      <c r="K38" s="18" t="n">
        <v>3.89044012050749</v>
      </c>
      <c r="L38" s="18" t="n">
        <v>19.2556733887578</v>
      </c>
      <c r="M38" s="18" t="n">
        <v>22.3201176282067</v>
      </c>
      <c r="N38" s="18" t="n">
        <v>0.537312129242527</v>
      </c>
      <c r="O38" s="18" t="n">
        <v>14.2314159100364</v>
      </c>
      <c r="P38" s="18" t="n">
        <v>14.4596645776079</v>
      </c>
      <c r="Q38" s="18" t="n">
        <v>8.79579033592031</v>
      </c>
      <c r="R38" s="18" t="n">
        <v>25.4579729176864</v>
      </c>
      <c r="S38" s="18" t="n">
        <v>9.2167177020814</v>
      </c>
      <c r="T38" s="18" t="n">
        <v>9.94133220996065</v>
      </c>
      <c r="U38" s="18" t="n">
        <v>27.2300258352459</v>
      </c>
      <c r="V38" s="18" t="n">
        <v>12.4571664930276</v>
      </c>
      <c r="W38" s="18" t="n">
        <v>1.916241152242</v>
      </c>
      <c r="X38" s="18" t="n">
        <v>8.88307379383665</v>
      </c>
      <c r="Y38" s="18" t="n">
        <v>17.6971525167948</v>
      </c>
      <c r="Z38" s="18" t="n">
        <v>14.0982363621118</v>
      </c>
      <c r="AA38" s="18" t="n">
        <v>0.367939794651205</v>
      </c>
      <c r="AB38" s="18" t="n">
        <v>4.92811625333519</v>
      </c>
      <c r="AC38" s="18" t="n">
        <v>114.305560030424</v>
      </c>
      <c r="AD38" s="18" t="n">
        <v>22.700487385848</v>
      </c>
      <c r="AE38" s="18" t="n">
        <v>471.994843759869</v>
      </c>
      <c r="AF38" s="18" t="n">
        <v>93.4053760643474</v>
      </c>
      <c r="AG38" s="18" t="n">
        <v>19.3315893731148</v>
      </c>
      <c r="AH38" s="18" t="n">
        <v>4.26663109663771</v>
      </c>
      <c r="AI38" s="18" t="n">
        <v>193.999250980277</v>
      </c>
      <c r="AJ38" s="18" t="n">
        <v>563.74124102311</v>
      </c>
      <c r="AK38" s="18" t="n">
        <v>5.85251264355143</v>
      </c>
      <c r="AL38" s="18" t="n">
        <v>100.721318784536</v>
      </c>
      <c r="AM38" s="18" t="n">
        <v>13.3528694626201</v>
      </c>
      <c r="AN38" s="18" t="n">
        <v>127.724990605543</v>
      </c>
      <c r="AO38" s="18" t="n">
        <v>12.5394217194375</v>
      </c>
      <c r="AP38" s="18" t="n">
        <v>139.119258190413</v>
      </c>
      <c r="AQ38" s="18" t="n">
        <v>139.665694061592</v>
      </c>
      <c r="AR38" s="18" t="n">
        <v>16.1560135174056</v>
      </c>
      <c r="AS38" s="18" t="n">
        <v>431.548802972903</v>
      </c>
      <c r="AT38" s="18" t="n">
        <v>32.9383948438778</v>
      </c>
      <c r="AU38" s="18" t="n">
        <v>0</v>
      </c>
      <c r="AV38" s="18" t="n">
        <v>341.166134991375</v>
      </c>
      <c r="AW38" s="18" t="n">
        <v>174.376074224152</v>
      </c>
      <c r="AX38" s="18" t="n">
        <v>152.991089916489</v>
      </c>
      <c r="AY38" s="18" t="n">
        <v>12.636925317813</v>
      </c>
      <c r="AZ38" s="18" t="n">
        <v>11.5713417064634</v>
      </c>
      <c r="BA38" s="18" t="n">
        <v>27.1785145713632</v>
      </c>
      <c r="BB38" s="18" t="n">
        <v>23.1835875437355</v>
      </c>
      <c r="BC38" s="18" t="n">
        <v>1296.07218795009</v>
      </c>
      <c r="BD38" s="18" t="n">
        <v>130.90593515749</v>
      </c>
      <c r="BE38" s="18" t="n">
        <v>145.577354539519</v>
      </c>
      <c r="BF38" s="18" t="n">
        <v>319.930530496265</v>
      </c>
      <c r="BG38" s="18" t="n">
        <v>408.870905851597</v>
      </c>
      <c r="BH38" s="18" t="n">
        <v>141.351441982455</v>
      </c>
      <c r="BI38" s="18" t="n">
        <v>131.719853693088</v>
      </c>
      <c r="BJ38" s="18" t="n">
        <v>99.6025199335241</v>
      </c>
      <c r="BK38" s="18" t="n">
        <v>276.372347813214</v>
      </c>
      <c r="BL38" s="18" t="n">
        <v>1.18315560227888</v>
      </c>
      <c r="BM38" s="18" t="n">
        <v>66.3133230376865</v>
      </c>
      <c r="BN38" s="18" t="n">
        <v>0</v>
      </c>
      <c r="BO38" s="16" t="n">
        <f aca="false">SUM(C38:BN38)</f>
        <v>6533.73114722272</v>
      </c>
      <c r="BP38" s="18" t="n">
        <v>11299.9248807336</v>
      </c>
      <c r="BQ38" s="18" t="n">
        <v>0</v>
      </c>
      <c r="BR38" s="18" t="n">
        <v>0</v>
      </c>
      <c r="BS38" s="18" t="n">
        <v>0</v>
      </c>
      <c r="BT38" s="18" t="n">
        <v>0</v>
      </c>
      <c r="BU38" s="18" t="n">
        <v>1042.3</v>
      </c>
      <c r="BV38" s="18" t="n">
        <v>236.9</v>
      </c>
      <c r="BW38" s="18" t="n">
        <v>414</v>
      </c>
      <c r="BX38" s="16" t="n">
        <f aca="false">SUM(BO38:BW38)</f>
        <v>19526.8560279564</v>
      </c>
    </row>
    <row r="39" customFormat="false" ht="12.75" hidden="false" customHeight="false" outlineLevel="0" collapsed="false">
      <c r="A39" s="7" t="s">
        <v>105</v>
      </c>
      <c r="B39" s="23"/>
      <c r="C39" s="18" t="n">
        <v>1.34262644024718</v>
      </c>
      <c r="D39" s="18" t="n">
        <v>0</v>
      </c>
      <c r="E39" s="18" t="n">
        <v>0</v>
      </c>
      <c r="F39" s="18" t="n">
        <v>0.393202746029862</v>
      </c>
      <c r="G39" s="18" t="n">
        <v>83.0411160089725</v>
      </c>
      <c r="H39" s="18" t="n">
        <v>4.24106680606066</v>
      </c>
      <c r="I39" s="18" t="n">
        <v>3.45484869389046</v>
      </c>
      <c r="J39" s="18" t="n">
        <v>3.27044440615753</v>
      </c>
      <c r="K39" s="18" t="n">
        <v>0.0398681303786576</v>
      </c>
      <c r="L39" s="18" t="n">
        <v>20.0178915464197</v>
      </c>
      <c r="M39" s="18" t="n">
        <v>24.7498765843657</v>
      </c>
      <c r="N39" s="18" t="n">
        <v>15.2604839865315</v>
      </c>
      <c r="O39" s="18" t="n">
        <v>9.4623682847235</v>
      </c>
      <c r="P39" s="18" t="n">
        <v>5.09486800669331</v>
      </c>
      <c r="Q39" s="18" t="n">
        <v>12.8524107911648</v>
      </c>
      <c r="R39" s="18" t="n">
        <v>50.600686353879</v>
      </c>
      <c r="S39" s="18" t="n">
        <v>4.82095979962012</v>
      </c>
      <c r="T39" s="18" t="n">
        <v>16.8024031197999</v>
      </c>
      <c r="U39" s="18" t="n">
        <v>6.83411197462451</v>
      </c>
      <c r="V39" s="18" t="n">
        <v>13.2144893296382</v>
      </c>
      <c r="W39" s="18" t="n">
        <v>2.1196787402145</v>
      </c>
      <c r="X39" s="18" t="n">
        <v>6.51351501522356</v>
      </c>
      <c r="Y39" s="18" t="n">
        <v>14.3632402901454</v>
      </c>
      <c r="Z39" s="18" t="n">
        <v>6.95904299990235</v>
      </c>
      <c r="AA39" s="18" t="n">
        <v>1.3619816084483</v>
      </c>
      <c r="AB39" s="18" t="n">
        <v>2.15964139188684</v>
      </c>
      <c r="AC39" s="18" t="n">
        <v>79.311751193309</v>
      </c>
      <c r="AD39" s="18" t="n">
        <v>163.699540197691</v>
      </c>
      <c r="AE39" s="18" t="n">
        <v>384.632815266099</v>
      </c>
      <c r="AF39" s="18" t="n">
        <v>151.344445607321</v>
      </c>
      <c r="AG39" s="18" t="n">
        <v>11.6935173496854</v>
      </c>
      <c r="AH39" s="18" t="n">
        <v>0.0664697998713079</v>
      </c>
      <c r="AI39" s="18" t="n">
        <v>8.52416830403184</v>
      </c>
      <c r="AJ39" s="18" t="n">
        <v>43.1594430162698</v>
      </c>
      <c r="AK39" s="18" t="n">
        <v>3.50566171716453</v>
      </c>
      <c r="AL39" s="18" t="n">
        <v>35.1125689797607</v>
      </c>
      <c r="AM39" s="18" t="n">
        <v>286.139026486874</v>
      </c>
      <c r="AN39" s="18" t="n">
        <v>68.0336673433539</v>
      </c>
      <c r="AO39" s="18" t="n">
        <v>78.0674762603357</v>
      </c>
      <c r="AP39" s="18" t="n">
        <v>87.677915964223</v>
      </c>
      <c r="AQ39" s="18" t="n">
        <v>19.7896549925588</v>
      </c>
      <c r="AR39" s="18" t="n">
        <v>2.63042566051555</v>
      </c>
      <c r="AS39" s="18" t="n">
        <v>137.640748073218</v>
      </c>
      <c r="AT39" s="18" t="n">
        <v>16.1644002829169</v>
      </c>
      <c r="AU39" s="18" t="n">
        <v>0</v>
      </c>
      <c r="AV39" s="18" t="n">
        <v>109.590818354938</v>
      </c>
      <c r="AW39" s="18" t="n">
        <v>14.322044028007</v>
      </c>
      <c r="AX39" s="18" t="n">
        <v>48.0925230206896</v>
      </c>
      <c r="AY39" s="18" t="n">
        <v>567.226267613117</v>
      </c>
      <c r="AZ39" s="18" t="n">
        <v>16.0462420523434</v>
      </c>
      <c r="BA39" s="18" t="n">
        <v>139.411861536948</v>
      </c>
      <c r="BB39" s="18" t="n">
        <v>9.95134350393188</v>
      </c>
      <c r="BC39" s="18" t="n">
        <v>8.95439016485535</v>
      </c>
      <c r="BD39" s="18" t="n">
        <v>108.579801641683</v>
      </c>
      <c r="BE39" s="18" t="n">
        <v>28.4422251392847</v>
      </c>
      <c r="BF39" s="18" t="n">
        <v>96.2410111287026</v>
      </c>
      <c r="BG39" s="18" t="n">
        <v>14.110550320186</v>
      </c>
      <c r="BH39" s="18" t="n">
        <v>30.4061253782227</v>
      </c>
      <c r="BI39" s="18" t="n">
        <v>26.864548751311</v>
      </c>
      <c r="BJ39" s="18" t="n">
        <v>12.9613677429318</v>
      </c>
      <c r="BK39" s="18" t="n">
        <v>21.9073776950071</v>
      </c>
      <c r="BL39" s="18" t="n">
        <v>3.12827654309417</v>
      </c>
      <c r="BM39" s="18" t="n">
        <v>15.1212361364854</v>
      </c>
      <c r="BN39" s="18" t="n">
        <v>0</v>
      </c>
      <c r="BO39" s="16" t="n">
        <f aca="false">SUM(C39:BN39)</f>
        <v>3157.52253030196</v>
      </c>
      <c r="BP39" s="18" t="n">
        <v>1150.7394580005</v>
      </c>
      <c r="BQ39" s="18" t="n">
        <v>0</v>
      </c>
      <c r="BR39" s="18" t="n">
        <v>0</v>
      </c>
      <c r="BS39" s="18" t="n">
        <v>808.332519805843</v>
      </c>
      <c r="BT39" s="18" t="n">
        <v>0</v>
      </c>
      <c r="BU39" s="18" t="n">
        <v>620.815711348791</v>
      </c>
      <c r="BV39" s="18" t="n">
        <v>92.9233191627789</v>
      </c>
      <c r="BW39" s="18" t="n">
        <v>192.115987759087</v>
      </c>
      <c r="BX39" s="16" t="n">
        <f aca="false">SUM(BO39:BW39)</f>
        <v>6022.44952637896</v>
      </c>
    </row>
    <row r="40" customFormat="false" ht="12.75" hidden="false" customHeight="false" outlineLevel="0" collapsed="false">
      <c r="A40" s="7" t="s">
        <v>107</v>
      </c>
      <c r="B40" s="23"/>
      <c r="C40" s="18" t="n">
        <v>0.18419325268329</v>
      </c>
      <c r="D40" s="18" t="n">
        <v>0</v>
      </c>
      <c r="E40" s="18" t="n">
        <v>0</v>
      </c>
      <c r="F40" s="18" t="n">
        <v>0.000301518486408626</v>
      </c>
      <c r="G40" s="18" t="n">
        <v>137.479129772443</v>
      </c>
      <c r="H40" s="18" t="n">
        <v>18.7629706589348</v>
      </c>
      <c r="I40" s="18" t="n">
        <v>13.0824625382118</v>
      </c>
      <c r="J40" s="18" t="n">
        <v>0.35684479866956</v>
      </c>
      <c r="K40" s="18" t="n">
        <v>0.000162653069690418</v>
      </c>
      <c r="L40" s="18" t="n">
        <v>1.97262966641061</v>
      </c>
      <c r="M40" s="18" t="n">
        <v>12.121602060199</v>
      </c>
      <c r="N40" s="18" t="n">
        <v>2.95383970750965</v>
      </c>
      <c r="O40" s="18" t="n">
        <v>1.71762520380864</v>
      </c>
      <c r="P40" s="18" t="n">
        <v>7.07553029020484</v>
      </c>
      <c r="Q40" s="18" t="n">
        <v>6.21803960373794E-008</v>
      </c>
      <c r="R40" s="18" t="n">
        <v>6.96668048547433</v>
      </c>
      <c r="S40" s="18" t="n">
        <v>0.791955735986998</v>
      </c>
      <c r="T40" s="18" t="n">
        <v>1.82529170992258</v>
      </c>
      <c r="U40" s="18" t="n">
        <v>3.23589359129009</v>
      </c>
      <c r="V40" s="18" t="n">
        <v>3.24237586640587</v>
      </c>
      <c r="W40" s="18" t="n">
        <v>0.382167613646064</v>
      </c>
      <c r="X40" s="18" t="n">
        <v>20.9664905530294</v>
      </c>
      <c r="Y40" s="18" t="n">
        <v>0.622902311166128</v>
      </c>
      <c r="Z40" s="18" t="n">
        <v>0.00201988705935311</v>
      </c>
      <c r="AA40" s="18" t="n">
        <v>0</v>
      </c>
      <c r="AB40" s="18" t="n">
        <v>0.626691769660692</v>
      </c>
      <c r="AC40" s="18" t="n">
        <v>24.4709046341934</v>
      </c>
      <c r="AD40" s="18" t="n">
        <v>188.806959995629</v>
      </c>
      <c r="AE40" s="18" t="n">
        <v>110.484838953839</v>
      </c>
      <c r="AF40" s="18" t="n">
        <v>106.850903990124</v>
      </c>
      <c r="AG40" s="18" t="n">
        <v>3.29261291171694</v>
      </c>
      <c r="AH40" s="18" t="n">
        <v>0</v>
      </c>
      <c r="AI40" s="18" t="n">
        <v>8.13713197870352</v>
      </c>
      <c r="AJ40" s="18" t="n">
        <v>0.462111046127288</v>
      </c>
      <c r="AK40" s="18" t="n">
        <v>2.18679529610212</v>
      </c>
      <c r="AL40" s="18" t="n">
        <v>14.8785353370441</v>
      </c>
      <c r="AM40" s="18" t="n">
        <v>46.2544430756536</v>
      </c>
      <c r="AN40" s="18" t="n">
        <v>866.884482684155</v>
      </c>
      <c r="AO40" s="18" t="n">
        <v>114.521378799915</v>
      </c>
      <c r="AP40" s="18" t="n">
        <v>34.8317698429513</v>
      </c>
      <c r="AQ40" s="18" t="n">
        <v>0.0555921120860019</v>
      </c>
      <c r="AR40" s="18" t="n">
        <v>0</v>
      </c>
      <c r="AS40" s="18" t="n">
        <v>0.0138772116116606</v>
      </c>
      <c r="AT40" s="18" t="n">
        <v>19.0056976481085</v>
      </c>
      <c r="AU40" s="18" t="n">
        <v>0</v>
      </c>
      <c r="AV40" s="18" t="n">
        <v>22.4771321249141</v>
      </c>
      <c r="AW40" s="18" t="n">
        <v>1.87124957563896</v>
      </c>
      <c r="AX40" s="18" t="n">
        <v>2.98342839520696</v>
      </c>
      <c r="AY40" s="18" t="n">
        <v>861.413865443471</v>
      </c>
      <c r="AZ40" s="18" t="n">
        <v>8.52492678137912</v>
      </c>
      <c r="BA40" s="18" t="n">
        <v>15.3918356116644</v>
      </c>
      <c r="BB40" s="18" t="n">
        <v>4.75303349800123</v>
      </c>
      <c r="BC40" s="18" t="n">
        <v>1.44943920378291</v>
      </c>
      <c r="BD40" s="18" t="n">
        <v>23.1402643535705</v>
      </c>
      <c r="BE40" s="18" t="n">
        <v>3.95199707918062</v>
      </c>
      <c r="BF40" s="18" t="n">
        <v>20.0736427636315</v>
      </c>
      <c r="BG40" s="18" t="n">
        <v>0.144989171204642</v>
      </c>
      <c r="BH40" s="18" t="n">
        <v>2.87819879420275</v>
      </c>
      <c r="BI40" s="18" t="n">
        <v>47.1604209311852</v>
      </c>
      <c r="BJ40" s="18" t="n">
        <v>3.4444298042914</v>
      </c>
      <c r="BK40" s="18" t="n">
        <v>0.63702275786706</v>
      </c>
      <c r="BL40" s="18" t="n">
        <v>0</v>
      </c>
      <c r="BM40" s="18" t="n">
        <v>3.44106387309487</v>
      </c>
      <c r="BN40" s="18" t="n">
        <v>0</v>
      </c>
      <c r="BO40" s="16" t="n">
        <f aca="false">SUM(C40:BN40)</f>
        <v>2799.2447373867</v>
      </c>
      <c r="BP40" s="18" t="n">
        <v>868.410530325773</v>
      </c>
      <c r="BQ40" s="18" t="n">
        <v>0</v>
      </c>
      <c r="BR40" s="18" t="n">
        <v>509.4</v>
      </c>
      <c r="BS40" s="18" t="n">
        <v>437.449636283551</v>
      </c>
      <c r="BT40" s="18" t="n">
        <v>0</v>
      </c>
      <c r="BU40" s="18" t="n">
        <v>455.784001772288</v>
      </c>
      <c r="BV40" s="18" t="n">
        <v>55.905026173876</v>
      </c>
      <c r="BW40" s="18" t="n">
        <v>41.1519854215886</v>
      </c>
      <c r="BX40" s="16" t="n">
        <f aca="false">SUM(BO40:BW40)</f>
        <v>5167.34591736378</v>
      </c>
    </row>
    <row r="41" customFormat="false" ht="12.75" hidden="false" customHeight="false" outlineLevel="0" collapsed="false">
      <c r="A41" s="7" t="s">
        <v>109</v>
      </c>
      <c r="B41" s="23"/>
      <c r="C41" s="18" t="n">
        <v>0.739452433633054</v>
      </c>
      <c r="D41" s="18" t="n">
        <v>0</v>
      </c>
      <c r="E41" s="18" t="n">
        <v>0</v>
      </c>
      <c r="F41" s="18" t="n">
        <v>1.3297974573969</v>
      </c>
      <c r="G41" s="18" t="n">
        <v>11.0429558340285</v>
      </c>
      <c r="H41" s="18" t="n">
        <v>4.33151821737711</v>
      </c>
      <c r="I41" s="18" t="n">
        <v>2.03506913010627</v>
      </c>
      <c r="J41" s="18" t="n">
        <v>3.01966422060697</v>
      </c>
      <c r="K41" s="18" t="n">
        <v>3.26337429300334</v>
      </c>
      <c r="L41" s="18" t="n">
        <v>9.38299629476698</v>
      </c>
      <c r="M41" s="18" t="n">
        <v>20.6681895152614</v>
      </c>
      <c r="N41" s="18" t="n">
        <v>6.04139187375633</v>
      </c>
      <c r="O41" s="18" t="n">
        <v>7.80111854401394</v>
      </c>
      <c r="P41" s="18" t="n">
        <v>8.94753270622774</v>
      </c>
      <c r="Q41" s="18" t="n">
        <v>10.5253764639328</v>
      </c>
      <c r="R41" s="18" t="n">
        <v>15.1262442181917</v>
      </c>
      <c r="S41" s="18" t="n">
        <v>2.1077315511272</v>
      </c>
      <c r="T41" s="18" t="n">
        <v>4.84835299929815</v>
      </c>
      <c r="U41" s="18" t="n">
        <v>9.40178073954047</v>
      </c>
      <c r="V41" s="18" t="n">
        <v>1.06848847876032</v>
      </c>
      <c r="W41" s="18" t="n">
        <v>1.05793964359041</v>
      </c>
      <c r="X41" s="18" t="n">
        <v>4.30053256357605</v>
      </c>
      <c r="Y41" s="18" t="n">
        <v>12.7039956794597</v>
      </c>
      <c r="Z41" s="18" t="n">
        <v>30.4478372553019</v>
      </c>
      <c r="AA41" s="18" t="n">
        <v>1.36228300324113</v>
      </c>
      <c r="AB41" s="18" t="n">
        <v>23.5563265958095</v>
      </c>
      <c r="AC41" s="18" t="n">
        <v>101.020290367739</v>
      </c>
      <c r="AD41" s="18" t="n">
        <v>51.1076742185481</v>
      </c>
      <c r="AE41" s="18" t="n">
        <v>187.325751456215</v>
      </c>
      <c r="AF41" s="18" t="n">
        <v>59.0420193629864</v>
      </c>
      <c r="AG41" s="18" t="n">
        <v>63.8882348489346</v>
      </c>
      <c r="AH41" s="18" t="n">
        <v>1.24281623992744</v>
      </c>
      <c r="AI41" s="18" t="n">
        <v>9.14809106798646</v>
      </c>
      <c r="AJ41" s="18" t="n">
        <v>58.0092008171564</v>
      </c>
      <c r="AK41" s="18" t="n">
        <v>7.9966795771231</v>
      </c>
      <c r="AL41" s="18" t="n">
        <v>51.6103034976119</v>
      </c>
      <c r="AM41" s="18" t="n">
        <v>9.65088332167591</v>
      </c>
      <c r="AN41" s="18" t="n">
        <v>62.1693263664562</v>
      </c>
      <c r="AO41" s="18" t="n">
        <v>2954.93630508654</v>
      </c>
      <c r="AP41" s="18" t="n">
        <v>376.091920084537</v>
      </c>
      <c r="AQ41" s="18" t="n">
        <v>321.848114489195</v>
      </c>
      <c r="AR41" s="18" t="n">
        <v>48.2847581816603</v>
      </c>
      <c r="AS41" s="18" t="n">
        <v>798.115792340153</v>
      </c>
      <c r="AT41" s="18" t="n">
        <v>66.3909382824351</v>
      </c>
      <c r="AU41" s="18" t="n">
        <v>0</v>
      </c>
      <c r="AV41" s="18" t="n">
        <v>256.802381498419</v>
      </c>
      <c r="AW41" s="18" t="n">
        <v>62.7057112615412</v>
      </c>
      <c r="AX41" s="18" t="n">
        <v>58.6000750034815</v>
      </c>
      <c r="AY41" s="18" t="n">
        <v>10.7210227445868</v>
      </c>
      <c r="AZ41" s="18" t="n">
        <v>8.9838245776139</v>
      </c>
      <c r="BA41" s="18" t="n">
        <v>37.5807426100059</v>
      </c>
      <c r="BB41" s="18" t="n">
        <v>15.3165940867438</v>
      </c>
      <c r="BC41" s="18" t="n">
        <v>10.930809479423</v>
      </c>
      <c r="BD41" s="18" t="n">
        <v>60.7736113009687</v>
      </c>
      <c r="BE41" s="18" t="n">
        <v>130.974751416246</v>
      </c>
      <c r="BF41" s="18" t="n">
        <v>46.2342036746599</v>
      </c>
      <c r="BG41" s="18" t="n">
        <v>151.014992448145</v>
      </c>
      <c r="BH41" s="18" t="n">
        <v>69.0329684931684</v>
      </c>
      <c r="BI41" s="18" t="n">
        <v>28.9505144870899</v>
      </c>
      <c r="BJ41" s="18" t="n">
        <v>11.915927088163</v>
      </c>
      <c r="BK41" s="18" t="n">
        <v>32.9055427864839</v>
      </c>
      <c r="BL41" s="18" t="n">
        <v>2.61974626289749</v>
      </c>
      <c r="BM41" s="18" t="n">
        <v>11.5002723348522</v>
      </c>
      <c r="BN41" s="18" t="n">
        <v>0</v>
      </c>
      <c r="BO41" s="16" t="n">
        <f aca="false">SUM(C41:BN41)</f>
        <v>6430.55274087338</v>
      </c>
      <c r="BP41" s="18" t="n">
        <v>4335.45</v>
      </c>
      <c r="BQ41" s="18" t="n">
        <v>0</v>
      </c>
      <c r="BR41" s="18" t="n">
        <v>0</v>
      </c>
      <c r="BS41" s="18" t="n">
        <v>0</v>
      </c>
      <c r="BT41" s="18" t="n">
        <v>0</v>
      </c>
      <c r="BU41" s="18" t="n">
        <v>1352.1</v>
      </c>
      <c r="BV41" s="18" t="n">
        <v>504.8</v>
      </c>
      <c r="BW41" s="18" t="n">
        <v>1379.6</v>
      </c>
      <c r="BX41" s="16" t="n">
        <f aca="false">SUM(BO41:BW41)</f>
        <v>14002.5027408734</v>
      </c>
    </row>
    <row r="42" customFormat="false" ht="12.75" hidden="false" customHeight="false" outlineLevel="0" collapsed="false">
      <c r="A42" s="7" t="s">
        <v>111</v>
      </c>
      <c r="B42" s="23"/>
      <c r="C42" s="18" t="n">
        <v>0.622670705767018</v>
      </c>
      <c r="D42" s="18" t="n">
        <v>0</v>
      </c>
      <c r="E42" s="18" t="n">
        <v>0</v>
      </c>
      <c r="F42" s="18" t="n">
        <v>8.06748374974452</v>
      </c>
      <c r="G42" s="18" t="n">
        <v>18.3589277260932</v>
      </c>
      <c r="H42" s="18" t="n">
        <v>5.25426998129519</v>
      </c>
      <c r="I42" s="18" t="n">
        <v>3.73963830676025E-008</v>
      </c>
      <c r="J42" s="18" t="n">
        <v>15.4802305668423</v>
      </c>
      <c r="K42" s="18" t="n">
        <v>0.0157804010923525</v>
      </c>
      <c r="L42" s="18" t="n">
        <v>41.3645657991169</v>
      </c>
      <c r="M42" s="18" t="n">
        <v>60.9146950948365</v>
      </c>
      <c r="N42" s="18" t="n">
        <v>1.11059802498645</v>
      </c>
      <c r="O42" s="18" t="n">
        <v>1.9317436688252</v>
      </c>
      <c r="P42" s="18" t="n">
        <v>4.98404982286554</v>
      </c>
      <c r="Q42" s="18" t="n">
        <v>31.5328956681493</v>
      </c>
      <c r="R42" s="18" t="n">
        <v>53.8018259202918</v>
      </c>
      <c r="S42" s="18" t="n">
        <v>18.7468005993387</v>
      </c>
      <c r="T42" s="18" t="n">
        <v>3.44440822880246</v>
      </c>
      <c r="U42" s="18" t="n">
        <v>17.2746157535515</v>
      </c>
      <c r="V42" s="18" t="n">
        <v>36.4515377953294</v>
      </c>
      <c r="W42" s="18" t="n">
        <v>1.14892087411601</v>
      </c>
      <c r="X42" s="18" t="n">
        <v>7.80736145316387</v>
      </c>
      <c r="Y42" s="18" t="n">
        <v>16.2082892280494</v>
      </c>
      <c r="Z42" s="18" t="n">
        <v>139.440073624293</v>
      </c>
      <c r="AA42" s="18" t="n">
        <v>3.02950333266256</v>
      </c>
      <c r="AB42" s="18" t="n">
        <v>6.28109592889681</v>
      </c>
      <c r="AC42" s="18" t="n">
        <v>48.0659225524036</v>
      </c>
      <c r="AD42" s="18" t="n">
        <v>18.6434789846546</v>
      </c>
      <c r="AE42" s="18" t="n">
        <v>417.786833187154</v>
      </c>
      <c r="AF42" s="18" t="n">
        <v>59.5861300175374</v>
      </c>
      <c r="AG42" s="18" t="n">
        <v>145.744389800917</v>
      </c>
      <c r="AH42" s="18" t="n">
        <v>0.356615337479538</v>
      </c>
      <c r="AI42" s="18" t="n">
        <v>7.66042415024377</v>
      </c>
      <c r="AJ42" s="18" t="n">
        <v>114.439918885611</v>
      </c>
      <c r="AK42" s="18" t="n">
        <v>14.6905968037064</v>
      </c>
      <c r="AL42" s="18" t="n">
        <v>14.4803464643214</v>
      </c>
      <c r="AM42" s="18" t="n">
        <v>65.8629681221526</v>
      </c>
      <c r="AN42" s="18" t="n">
        <v>7.38896768824003</v>
      </c>
      <c r="AO42" s="18" t="n">
        <v>619.98364780141</v>
      </c>
      <c r="AP42" s="18" t="n">
        <v>4606.70793836363</v>
      </c>
      <c r="AQ42" s="18" t="n">
        <v>771.397015197729</v>
      </c>
      <c r="AR42" s="18" t="n">
        <v>113.704351160106</v>
      </c>
      <c r="AS42" s="18" t="n">
        <v>837.140707784934</v>
      </c>
      <c r="AT42" s="18" t="n">
        <v>38.6620603363625</v>
      </c>
      <c r="AU42" s="18" t="n">
        <v>0</v>
      </c>
      <c r="AV42" s="18" t="n">
        <v>1260.49448772499</v>
      </c>
      <c r="AW42" s="18" t="n">
        <v>122.339814741455</v>
      </c>
      <c r="AX42" s="18" t="n">
        <v>199.147098354261</v>
      </c>
      <c r="AY42" s="18" t="n">
        <v>104.155991348651</v>
      </c>
      <c r="AZ42" s="18" t="n">
        <v>21.5521592713757</v>
      </c>
      <c r="BA42" s="18" t="n">
        <v>136.079307061284</v>
      </c>
      <c r="BB42" s="18" t="n">
        <v>28.9712759550244</v>
      </c>
      <c r="BC42" s="18" t="n">
        <v>13.5934686199494</v>
      </c>
      <c r="BD42" s="18" t="n">
        <v>399.827814821172</v>
      </c>
      <c r="BE42" s="18" t="n">
        <v>520.614702465978</v>
      </c>
      <c r="BF42" s="18" t="n">
        <v>13.9223032354809</v>
      </c>
      <c r="BG42" s="18" t="n">
        <v>301.894103394109</v>
      </c>
      <c r="BH42" s="18" t="n">
        <v>13.6675945820166</v>
      </c>
      <c r="BI42" s="18" t="n">
        <v>85.7956535526132</v>
      </c>
      <c r="BJ42" s="18" t="n">
        <v>4.17827964623759</v>
      </c>
      <c r="BK42" s="18" t="n">
        <v>48.9864983937377</v>
      </c>
      <c r="BL42" s="18" t="n">
        <v>1.01216065616773</v>
      </c>
      <c r="BM42" s="18" t="n">
        <v>0</v>
      </c>
      <c r="BN42" s="18" t="n">
        <v>0</v>
      </c>
      <c r="BO42" s="16" t="n">
        <f aca="false">SUM(C42:BN42)</f>
        <v>11671.8073704486</v>
      </c>
      <c r="BP42" s="18" t="n">
        <v>0</v>
      </c>
      <c r="BQ42" s="18" t="n">
        <v>0</v>
      </c>
      <c r="BR42" s="18" t="n">
        <v>0</v>
      </c>
      <c r="BS42" s="18" t="n">
        <v>4898.68278857266</v>
      </c>
      <c r="BT42" s="18" t="n">
        <v>0</v>
      </c>
      <c r="BU42" s="18" t="n">
        <v>3001.3</v>
      </c>
      <c r="BV42" s="18" t="n">
        <v>802.4</v>
      </c>
      <c r="BW42" s="18" t="n">
        <v>959.5</v>
      </c>
      <c r="BX42" s="16" t="n">
        <f aca="false">SUM(BO42:BW42)</f>
        <v>21333.6901590213</v>
      </c>
    </row>
    <row r="43" customFormat="false" ht="12.75" hidden="false" customHeight="false" outlineLevel="0" collapsed="false">
      <c r="A43" s="7" t="s">
        <v>113</v>
      </c>
      <c r="B43" s="23"/>
      <c r="C43" s="18" t="n">
        <v>161.405263185883</v>
      </c>
      <c r="D43" s="18" t="n">
        <v>4.98811186743901</v>
      </c>
      <c r="E43" s="18" t="n">
        <v>1.02106785719024</v>
      </c>
      <c r="F43" s="18" t="n">
        <v>24.7628121724974</v>
      </c>
      <c r="G43" s="18" t="n">
        <v>304.105342603235</v>
      </c>
      <c r="H43" s="18" t="n">
        <v>36.2366294752806</v>
      </c>
      <c r="I43" s="18" t="n">
        <v>34.4584886206851</v>
      </c>
      <c r="J43" s="18" t="n">
        <v>31.6159887545264</v>
      </c>
      <c r="K43" s="18" t="n">
        <v>21.8172444984055</v>
      </c>
      <c r="L43" s="18" t="n">
        <v>199.462560399366</v>
      </c>
      <c r="M43" s="18" t="n">
        <v>215.307418016451</v>
      </c>
      <c r="N43" s="18" t="n">
        <v>73.9851140995222</v>
      </c>
      <c r="O43" s="18" t="n">
        <v>43.9548285365409</v>
      </c>
      <c r="P43" s="18" t="n">
        <v>48.3170936794873</v>
      </c>
      <c r="Q43" s="18" t="n">
        <v>130.269189903089</v>
      </c>
      <c r="R43" s="18" t="n">
        <v>77.2775820991546</v>
      </c>
      <c r="S43" s="18" t="n">
        <v>16.5459655139439</v>
      </c>
      <c r="T43" s="18" t="n">
        <v>23.2615503738925</v>
      </c>
      <c r="U43" s="18" t="n">
        <v>76.5761467505832</v>
      </c>
      <c r="V43" s="18" t="n">
        <v>80.8336119092292</v>
      </c>
      <c r="W43" s="18" t="n">
        <v>11.0290885981603</v>
      </c>
      <c r="X43" s="18" t="n">
        <v>26.794196009744</v>
      </c>
      <c r="Y43" s="18" t="n">
        <v>49.2011816519517</v>
      </c>
      <c r="Z43" s="18" t="n">
        <v>226.760472139727</v>
      </c>
      <c r="AA43" s="18" t="n">
        <v>6.23554807703362</v>
      </c>
      <c r="AB43" s="18" t="n">
        <v>79.4645520023369</v>
      </c>
      <c r="AC43" s="18" t="n">
        <v>599.456981356591</v>
      </c>
      <c r="AD43" s="18" t="n">
        <v>110.449341313239</v>
      </c>
      <c r="AE43" s="18" t="n">
        <v>314.455598909368</v>
      </c>
      <c r="AF43" s="18" t="n">
        <v>250.041088286321</v>
      </c>
      <c r="AG43" s="18" t="n">
        <v>132.020793039795</v>
      </c>
      <c r="AH43" s="18" t="n">
        <v>36.8097682545213</v>
      </c>
      <c r="AI43" s="18" t="n">
        <v>26.5470612946273</v>
      </c>
      <c r="AJ43" s="18" t="n">
        <v>164.251995888316</v>
      </c>
      <c r="AK43" s="18" t="n">
        <v>24.9930265899758</v>
      </c>
      <c r="AL43" s="18" t="n">
        <v>192.685031567566</v>
      </c>
      <c r="AM43" s="18" t="n">
        <v>21.3364817070418</v>
      </c>
      <c r="AN43" s="18" t="n">
        <v>22.0965132603169</v>
      </c>
      <c r="AO43" s="18" t="n">
        <v>128.958343952017</v>
      </c>
      <c r="AP43" s="18" t="n">
        <v>187.467714404502</v>
      </c>
      <c r="AQ43" s="18" t="n">
        <v>1237.48380704922</v>
      </c>
      <c r="AR43" s="18" t="n">
        <v>749.973915380955</v>
      </c>
      <c r="AS43" s="18" t="n">
        <v>1187.2751694857</v>
      </c>
      <c r="AT43" s="18" t="n">
        <v>1564.52451831708</v>
      </c>
      <c r="AU43" s="18" t="n">
        <v>2955.35013557326</v>
      </c>
      <c r="AV43" s="18" t="n">
        <v>1172.42796266669</v>
      </c>
      <c r="AW43" s="18" t="n">
        <v>94.809580896681</v>
      </c>
      <c r="AX43" s="18" t="n">
        <v>181.26523611503</v>
      </c>
      <c r="AY43" s="18" t="n">
        <v>48.8776834831888</v>
      </c>
      <c r="AZ43" s="18" t="n">
        <v>31.7128518762556</v>
      </c>
      <c r="BA43" s="18" t="n">
        <v>309.260810630837</v>
      </c>
      <c r="BB43" s="18" t="n">
        <v>53.4163680912089</v>
      </c>
      <c r="BC43" s="18" t="n">
        <v>22.9894827604077</v>
      </c>
      <c r="BD43" s="18" t="n">
        <v>135.061144958257</v>
      </c>
      <c r="BE43" s="18" t="n">
        <v>366.981525768049</v>
      </c>
      <c r="BF43" s="18" t="n">
        <v>11.4342011169409</v>
      </c>
      <c r="BG43" s="18" t="n">
        <v>290.54052551413</v>
      </c>
      <c r="BH43" s="18" t="n">
        <v>129.220532737027</v>
      </c>
      <c r="BI43" s="18" t="n">
        <v>50.0288077750533</v>
      </c>
      <c r="BJ43" s="18" t="n">
        <v>28.0158023186171</v>
      </c>
      <c r="BK43" s="18" t="n">
        <v>51.1507514689772</v>
      </c>
      <c r="BL43" s="18" t="n">
        <v>11.8452575450451</v>
      </c>
      <c r="BM43" s="18" t="n">
        <v>58.245060879658</v>
      </c>
      <c r="BN43" s="18" t="n">
        <v>0</v>
      </c>
      <c r="BO43" s="16" t="n">
        <f aca="false">SUM(C43:BN43)</f>
        <v>14959.1479210278</v>
      </c>
      <c r="BP43" s="18" t="n">
        <v>3302.12166884988</v>
      </c>
      <c r="BQ43" s="18" t="n">
        <v>0</v>
      </c>
      <c r="BR43" s="18" t="n">
        <v>0</v>
      </c>
      <c r="BS43" s="18" t="n">
        <v>0</v>
      </c>
      <c r="BT43" s="18" t="n">
        <v>0</v>
      </c>
      <c r="BU43" s="18" t="n">
        <v>1065.13637553166</v>
      </c>
      <c r="BV43" s="18" t="n">
        <v>534.376787992593</v>
      </c>
      <c r="BW43" s="18" t="n">
        <v>937.053881662998</v>
      </c>
      <c r="BX43" s="16" t="n">
        <f aca="false">SUM(BO43:BW43)</f>
        <v>20797.8366350649</v>
      </c>
    </row>
    <row r="44" customFormat="false" ht="12.75" hidden="false" customHeight="false" outlineLevel="0" collapsed="false">
      <c r="A44" s="7" t="s">
        <v>115</v>
      </c>
      <c r="B44" s="23"/>
      <c r="C44" s="18" t="n">
        <v>41.8335773102589</v>
      </c>
      <c r="D44" s="18" t="n">
        <v>8.65759527677674</v>
      </c>
      <c r="E44" s="18" t="n">
        <v>0.609870090582485</v>
      </c>
      <c r="F44" s="18" t="n">
        <v>25.7791288135295</v>
      </c>
      <c r="G44" s="18" t="n">
        <v>100.760238652706</v>
      </c>
      <c r="H44" s="18" t="n">
        <v>23.5989601290582</v>
      </c>
      <c r="I44" s="18" t="n">
        <v>19.1821595845795</v>
      </c>
      <c r="J44" s="18" t="n">
        <v>12.4565170963714</v>
      </c>
      <c r="K44" s="18" t="n">
        <v>15.4028652509566</v>
      </c>
      <c r="L44" s="18" t="n">
        <v>44.6799309832136</v>
      </c>
      <c r="M44" s="18" t="n">
        <v>107.983776120513</v>
      </c>
      <c r="N44" s="18" t="n">
        <v>72.2595695237736</v>
      </c>
      <c r="O44" s="18" t="n">
        <v>22.6949352030448</v>
      </c>
      <c r="P44" s="18" t="n">
        <v>24.1832648265776</v>
      </c>
      <c r="Q44" s="18" t="n">
        <v>54.5381397147285</v>
      </c>
      <c r="R44" s="18" t="n">
        <v>55.0839824116685</v>
      </c>
      <c r="S44" s="18" t="n">
        <v>7.69548346497771</v>
      </c>
      <c r="T44" s="18" t="n">
        <v>14.1816843958576</v>
      </c>
      <c r="U44" s="18" t="n">
        <v>34.2286272751249</v>
      </c>
      <c r="V44" s="18" t="n">
        <v>43.374766238283</v>
      </c>
      <c r="W44" s="18" t="n">
        <v>3.91983077361384</v>
      </c>
      <c r="X44" s="18" t="n">
        <v>19.9541486318596</v>
      </c>
      <c r="Y44" s="18" t="n">
        <v>30.765194783824</v>
      </c>
      <c r="Z44" s="18" t="n">
        <v>66.059250063897</v>
      </c>
      <c r="AA44" s="18" t="n">
        <v>6.87835311558599</v>
      </c>
      <c r="AB44" s="18" t="n">
        <v>48.8710139609555</v>
      </c>
      <c r="AC44" s="18" t="n">
        <v>385.455046260927</v>
      </c>
      <c r="AD44" s="18" t="n">
        <v>61.0898522810034</v>
      </c>
      <c r="AE44" s="18" t="n">
        <v>261.128136759057</v>
      </c>
      <c r="AF44" s="18" t="n">
        <v>133.463826149577</v>
      </c>
      <c r="AG44" s="18" t="n">
        <v>150.10438156521</v>
      </c>
      <c r="AH44" s="18" t="n">
        <v>15.8924441783723</v>
      </c>
      <c r="AI44" s="18" t="n">
        <v>23.0724357913688</v>
      </c>
      <c r="AJ44" s="18" t="n">
        <v>70.5325992702064</v>
      </c>
      <c r="AK44" s="18" t="n">
        <v>27.2175075743167</v>
      </c>
      <c r="AL44" s="18" t="n">
        <v>76.5602324556651</v>
      </c>
      <c r="AM44" s="18" t="n">
        <v>5.16511966616603</v>
      </c>
      <c r="AN44" s="18" t="n">
        <v>9.10629789613319</v>
      </c>
      <c r="AO44" s="18" t="n">
        <v>39.5677203224913</v>
      </c>
      <c r="AP44" s="18" t="n">
        <v>68.9089177164009</v>
      </c>
      <c r="AQ44" s="18" t="n">
        <v>55.4712946912332</v>
      </c>
      <c r="AR44" s="18" t="n">
        <v>541.739292747597</v>
      </c>
      <c r="AS44" s="18" t="n">
        <v>73.1705460754643</v>
      </c>
      <c r="AT44" s="18" t="n">
        <v>131.454387105507</v>
      </c>
      <c r="AU44" s="18" t="n">
        <v>221.968869043038</v>
      </c>
      <c r="AV44" s="18" t="n">
        <v>227.284470419295</v>
      </c>
      <c r="AW44" s="18" t="n">
        <v>87.9592003855544</v>
      </c>
      <c r="AX44" s="18" t="n">
        <v>83.0022693688954</v>
      </c>
      <c r="AY44" s="18" t="n">
        <v>7.26690611427892</v>
      </c>
      <c r="AZ44" s="18" t="n">
        <v>19.2346413113972</v>
      </c>
      <c r="BA44" s="18" t="n">
        <v>203.800798090244</v>
      </c>
      <c r="BB44" s="18" t="n">
        <v>16.7080473739948</v>
      </c>
      <c r="BC44" s="18" t="n">
        <v>10.5125554200966</v>
      </c>
      <c r="BD44" s="18" t="n">
        <v>78.6131169740508</v>
      </c>
      <c r="BE44" s="18" t="n">
        <v>44.4784407008182</v>
      </c>
      <c r="BF44" s="18" t="n">
        <v>67.1429572123907</v>
      </c>
      <c r="BG44" s="18" t="n">
        <v>135.905363617252</v>
      </c>
      <c r="BH44" s="18" t="n">
        <v>50.5116763536187</v>
      </c>
      <c r="BI44" s="18" t="n">
        <v>11.0908414786352</v>
      </c>
      <c r="BJ44" s="18" t="n">
        <v>18.344715101999</v>
      </c>
      <c r="BK44" s="18" t="n">
        <v>11.5706291403296</v>
      </c>
      <c r="BL44" s="18" t="n">
        <v>6.76061347891429</v>
      </c>
      <c r="BM44" s="18" t="n">
        <v>16.9684065980981</v>
      </c>
      <c r="BN44" s="18" t="n">
        <v>0</v>
      </c>
      <c r="BO44" s="16" t="n">
        <f aca="false">SUM(C44:BN44)</f>
        <v>4353.85742038192</v>
      </c>
      <c r="BP44" s="18" t="n">
        <v>4150.46000667257</v>
      </c>
      <c r="BQ44" s="18" t="n">
        <v>0</v>
      </c>
      <c r="BR44" s="18" t="n">
        <v>0</v>
      </c>
      <c r="BS44" s="18" t="n">
        <v>0</v>
      </c>
      <c r="BT44" s="18" t="n">
        <v>0</v>
      </c>
      <c r="BU44" s="18" t="n">
        <v>498.106894986376</v>
      </c>
      <c r="BV44" s="18" t="n">
        <v>222.210665140443</v>
      </c>
      <c r="BW44" s="18" t="n">
        <v>223.363012852774</v>
      </c>
      <c r="BX44" s="16" t="n">
        <f aca="false">SUM(BO44:BW44)</f>
        <v>9447.99800003408</v>
      </c>
    </row>
    <row r="45" customFormat="false" ht="12.75" hidden="false" customHeight="false" outlineLevel="0" collapsed="false">
      <c r="A45" s="7" t="s">
        <v>117</v>
      </c>
      <c r="B45" s="23"/>
      <c r="C45" s="18" t="n">
        <v>19.4009261343401</v>
      </c>
      <c r="D45" s="18" t="n">
        <v>1.53682770049549</v>
      </c>
      <c r="E45" s="18" t="n">
        <v>0.528358604575236</v>
      </c>
      <c r="F45" s="18" t="n">
        <v>44.337478854409</v>
      </c>
      <c r="G45" s="18" t="n">
        <v>192.433289968167</v>
      </c>
      <c r="H45" s="18" t="n">
        <v>17.0110392347795</v>
      </c>
      <c r="I45" s="18" t="n">
        <v>42.7022780891992</v>
      </c>
      <c r="J45" s="18" t="n">
        <v>11.7235765536716</v>
      </c>
      <c r="K45" s="18" t="n">
        <v>7.30829160411152</v>
      </c>
      <c r="L45" s="18" t="n">
        <v>81.2620024538039</v>
      </c>
      <c r="M45" s="18" t="n">
        <v>142.049668270179</v>
      </c>
      <c r="N45" s="18" t="n">
        <v>3.05910127875352</v>
      </c>
      <c r="O45" s="18" t="n">
        <v>13.5352663918544</v>
      </c>
      <c r="P45" s="18" t="n">
        <v>30.9134548082069</v>
      </c>
      <c r="Q45" s="18" t="n">
        <v>54.7684417987109</v>
      </c>
      <c r="R45" s="18" t="n">
        <v>31.8612744818856</v>
      </c>
      <c r="S45" s="18" t="n">
        <v>3.21872143273433</v>
      </c>
      <c r="T45" s="18" t="n">
        <v>11.9339174695913</v>
      </c>
      <c r="U45" s="18" t="n">
        <v>48.4571685622396</v>
      </c>
      <c r="V45" s="18" t="n">
        <v>4.26827030239464</v>
      </c>
      <c r="W45" s="18" t="n">
        <v>2.72003219905625</v>
      </c>
      <c r="X45" s="18" t="n">
        <v>6.67326975871922</v>
      </c>
      <c r="Y45" s="18" t="n">
        <v>12.1499371704461</v>
      </c>
      <c r="Z45" s="18" t="n">
        <v>476.918841608514</v>
      </c>
      <c r="AA45" s="18" t="n">
        <v>0</v>
      </c>
      <c r="AB45" s="18" t="n">
        <v>94.3567624605919</v>
      </c>
      <c r="AC45" s="18" t="n">
        <v>235.563228055161</v>
      </c>
      <c r="AD45" s="18" t="n">
        <v>82.2442476827895</v>
      </c>
      <c r="AE45" s="18" t="n">
        <v>282.620512609853</v>
      </c>
      <c r="AF45" s="18" t="n">
        <v>168.904982477984</v>
      </c>
      <c r="AG45" s="18" t="n">
        <v>74.2932323331111</v>
      </c>
      <c r="AH45" s="18" t="n">
        <v>52.3400241413095</v>
      </c>
      <c r="AI45" s="18" t="n">
        <v>4.45254675120461</v>
      </c>
      <c r="AJ45" s="18" t="n">
        <v>126.030857816321</v>
      </c>
      <c r="AK45" s="18" t="n">
        <v>1.98415740491569</v>
      </c>
      <c r="AL45" s="18" t="n">
        <v>57.6627245436138</v>
      </c>
      <c r="AM45" s="18" t="n">
        <v>12.4981498257433</v>
      </c>
      <c r="AN45" s="18" t="n">
        <v>8.41998193166186</v>
      </c>
      <c r="AO45" s="18" t="n">
        <v>168.916693339782</v>
      </c>
      <c r="AP45" s="18" t="n">
        <v>191.500929577614</v>
      </c>
      <c r="AQ45" s="18" t="n">
        <v>1878.19178544281</v>
      </c>
      <c r="AR45" s="18" t="n">
        <v>2927.05557549334</v>
      </c>
      <c r="AS45" s="18" t="n">
        <v>1137.4952801477</v>
      </c>
      <c r="AT45" s="18" t="n">
        <v>580.198529417526</v>
      </c>
      <c r="AU45" s="18" t="n">
        <v>0</v>
      </c>
      <c r="AV45" s="18" t="n">
        <v>1523.56375322783</v>
      </c>
      <c r="AW45" s="18" t="n">
        <v>31.1243599133438</v>
      </c>
      <c r="AX45" s="18" t="n">
        <v>77.2966356084795</v>
      </c>
      <c r="AY45" s="18" t="n">
        <v>24.5885921598691</v>
      </c>
      <c r="AZ45" s="18" t="n">
        <v>8.98076658530735</v>
      </c>
      <c r="BA45" s="18" t="n">
        <v>182.625849009263</v>
      </c>
      <c r="BB45" s="18" t="n">
        <v>17.400087054172</v>
      </c>
      <c r="BC45" s="18" t="n">
        <v>3.94631869164433</v>
      </c>
      <c r="BD45" s="18" t="n">
        <v>69.7548718348714</v>
      </c>
      <c r="BE45" s="18" t="n">
        <v>0</v>
      </c>
      <c r="BF45" s="18" t="n">
        <v>1.60101285361968</v>
      </c>
      <c r="BG45" s="18" t="n">
        <v>139.550293926838</v>
      </c>
      <c r="BH45" s="18" t="n">
        <v>52.1922479474542</v>
      </c>
      <c r="BI45" s="18" t="n">
        <v>6.6571052009742</v>
      </c>
      <c r="BJ45" s="18" t="n">
        <v>17.8294778210946</v>
      </c>
      <c r="BK45" s="18" t="n">
        <v>1.58231410723819</v>
      </c>
      <c r="BL45" s="18" t="n">
        <v>8.29103570251488</v>
      </c>
      <c r="BM45" s="18" t="n">
        <v>11.0481280872715</v>
      </c>
      <c r="BN45" s="18" t="n">
        <v>0</v>
      </c>
      <c r="BO45" s="16" t="n">
        <f aca="false">SUM(C45:BN45)</f>
        <v>11523.5344859157</v>
      </c>
      <c r="BP45" s="18" t="n">
        <v>2690.74566460446</v>
      </c>
      <c r="BQ45" s="18" t="n">
        <v>0</v>
      </c>
      <c r="BR45" s="18" t="n">
        <v>0</v>
      </c>
      <c r="BS45" s="18" t="n">
        <v>0</v>
      </c>
      <c r="BT45" s="18" t="n">
        <v>0</v>
      </c>
      <c r="BU45" s="18" t="n">
        <v>2604.93570515265</v>
      </c>
      <c r="BV45" s="18" t="n">
        <v>1513.40350385434</v>
      </c>
      <c r="BW45" s="18" t="n">
        <v>2131.33864061953</v>
      </c>
      <c r="BX45" s="16" t="n">
        <f aca="false">SUM(BO45:BW45)</f>
        <v>20463.9580001466</v>
      </c>
    </row>
    <row r="46" customFormat="false" ht="12.75" hidden="false" customHeight="false" outlineLevel="0" collapsed="false">
      <c r="A46" s="7" t="s">
        <v>119</v>
      </c>
      <c r="B46" s="23"/>
      <c r="C46" s="18" t="n">
        <v>17.6093276808056</v>
      </c>
      <c r="D46" s="18" t="n">
        <v>0</v>
      </c>
      <c r="E46" s="18" t="n">
        <v>0</v>
      </c>
      <c r="F46" s="18" t="n">
        <v>2.31921769253274</v>
      </c>
      <c r="G46" s="18" t="n">
        <v>120.429718876878</v>
      </c>
      <c r="H46" s="18" t="n">
        <v>25.220919338887</v>
      </c>
      <c r="I46" s="18" t="n">
        <v>9.50398563613548</v>
      </c>
      <c r="J46" s="18" t="n">
        <v>17.540963569387</v>
      </c>
      <c r="K46" s="18" t="n">
        <v>19.6411887912001</v>
      </c>
      <c r="L46" s="18" t="n">
        <v>1.50711360671688</v>
      </c>
      <c r="M46" s="18" t="n">
        <v>8.15500425828295</v>
      </c>
      <c r="N46" s="18" t="n">
        <v>1.38708683169381E-010</v>
      </c>
      <c r="O46" s="18" t="n">
        <v>14.8443957214431</v>
      </c>
      <c r="P46" s="18" t="n">
        <v>14.1747334762898</v>
      </c>
      <c r="Q46" s="18" t="n">
        <v>9.22975874613311</v>
      </c>
      <c r="R46" s="18" t="n">
        <v>60.0663893650275</v>
      </c>
      <c r="S46" s="18" t="n">
        <v>3.3659479312099</v>
      </c>
      <c r="T46" s="18" t="n">
        <v>5.25092209135281</v>
      </c>
      <c r="U46" s="18" t="n">
        <v>35.7091681868853</v>
      </c>
      <c r="V46" s="18" t="n">
        <v>43.5533902189362</v>
      </c>
      <c r="W46" s="18" t="n">
        <v>6.27976926194068</v>
      </c>
      <c r="X46" s="18" t="n">
        <v>31.6743747599787</v>
      </c>
      <c r="Y46" s="18" t="n">
        <v>46.2615108610669</v>
      </c>
      <c r="Z46" s="18" t="n">
        <v>29.2828363702742</v>
      </c>
      <c r="AA46" s="18" t="n">
        <v>2.04932443199218</v>
      </c>
      <c r="AB46" s="18" t="n">
        <v>86.1353964039811</v>
      </c>
      <c r="AC46" s="18" t="n">
        <v>692.352623671317</v>
      </c>
      <c r="AD46" s="18" t="n">
        <v>106.354429969473</v>
      </c>
      <c r="AE46" s="18" t="n">
        <v>693.516086714052</v>
      </c>
      <c r="AF46" s="18" t="n">
        <v>1833.86439406268</v>
      </c>
      <c r="AG46" s="18" t="n">
        <v>135.958251073276</v>
      </c>
      <c r="AH46" s="18" t="n">
        <v>0.0493890928681702</v>
      </c>
      <c r="AI46" s="18" t="n">
        <v>9.29107040022796</v>
      </c>
      <c r="AJ46" s="18" t="n">
        <v>952.427450648454</v>
      </c>
      <c r="AK46" s="18" t="n">
        <v>45.2067760336993</v>
      </c>
      <c r="AL46" s="18" t="n">
        <v>784.693058358725</v>
      </c>
      <c r="AM46" s="18" t="n">
        <v>14.4310552434329</v>
      </c>
      <c r="AN46" s="18" t="n">
        <v>36.2470717472444</v>
      </c>
      <c r="AO46" s="18" t="n">
        <v>123.183533482698</v>
      </c>
      <c r="AP46" s="18" t="n">
        <v>210.473291310724</v>
      </c>
      <c r="AQ46" s="18" t="n">
        <v>222.865102231442</v>
      </c>
      <c r="AR46" s="18" t="n">
        <v>45.3137265101252</v>
      </c>
      <c r="AS46" s="18" t="n">
        <v>463.650535288826</v>
      </c>
      <c r="AT46" s="18" t="n">
        <v>1034.68281818817</v>
      </c>
      <c r="AU46" s="18" t="n">
        <v>347.529025772105</v>
      </c>
      <c r="AV46" s="18" t="n">
        <v>1187.21529384968</v>
      </c>
      <c r="AW46" s="18" t="n">
        <v>136.128454227703</v>
      </c>
      <c r="AX46" s="18" t="n">
        <v>192.057655150411</v>
      </c>
      <c r="AY46" s="18" t="n">
        <v>52.9525479723304</v>
      </c>
      <c r="AZ46" s="18" t="n">
        <v>63.1386204348979</v>
      </c>
      <c r="BA46" s="18" t="n">
        <v>154.488772518607</v>
      </c>
      <c r="BB46" s="18" t="n">
        <v>64.181211697562</v>
      </c>
      <c r="BC46" s="18" t="n">
        <v>31.4944355267904</v>
      </c>
      <c r="BD46" s="18" t="n">
        <v>295.880686608549</v>
      </c>
      <c r="BE46" s="18" t="n">
        <v>465.152129408937</v>
      </c>
      <c r="BF46" s="18" t="n">
        <v>282.199076229682</v>
      </c>
      <c r="BG46" s="18" t="n">
        <v>464.969631957852</v>
      </c>
      <c r="BH46" s="18" t="n">
        <v>335.264578180788</v>
      </c>
      <c r="BI46" s="18" t="n">
        <v>131.457761194906</v>
      </c>
      <c r="BJ46" s="18" t="n">
        <v>170.317982406736</v>
      </c>
      <c r="BK46" s="18" t="n">
        <v>247.638659069912</v>
      </c>
      <c r="BL46" s="18" t="n">
        <v>19.5561794232405</v>
      </c>
      <c r="BM46" s="18" t="n">
        <v>69.7128512752063</v>
      </c>
      <c r="BN46" s="18" t="n">
        <v>0</v>
      </c>
      <c r="BO46" s="16" t="n">
        <f aca="false">SUM(C46:BN46)</f>
        <v>12725.7015742108</v>
      </c>
      <c r="BP46" s="18" t="n">
        <v>10526.155</v>
      </c>
      <c r="BQ46" s="18" t="n">
        <v>0</v>
      </c>
      <c r="BR46" s="18" t="n">
        <v>69.3</v>
      </c>
      <c r="BS46" s="18" t="n">
        <v>13.0894260451651</v>
      </c>
      <c r="BT46" s="18" t="n">
        <v>0</v>
      </c>
      <c r="BU46" s="18" t="n">
        <v>72.4</v>
      </c>
      <c r="BV46" s="18" t="n">
        <v>40.8</v>
      </c>
      <c r="BW46" s="18" t="n">
        <v>18.2</v>
      </c>
      <c r="BX46" s="16" t="n">
        <f aca="false">SUM(BO46:BW46)</f>
        <v>23465.646000256</v>
      </c>
    </row>
    <row r="47" customFormat="false" ht="12.75" hidden="false" customHeight="false" outlineLevel="0" collapsed="false">
      <c r="A47" s="7" t="s">
        <v>121</v>
      </c>
      <c r="B47" s="23"/>
      <c r="C47" s="18" t="n">
        <v>0</v>
      </c>
      <c r="D47" s="18" t="n">
        <v>0</v>
      </c>
      <c r="E47" s="18" t="n">
        <v>0</v>
      </c>
      <c r="F47" s="18" t="n">
        <v>0</v>
      </c>
      <c r="G47" s="18" t="n">
        <v>0</v>
      </c>
      <c r="H47" s="18" t="n">
        <v>0</v>
      </c>
      <c r="I47" s="18" t="n">
        <v>0</v>
      </c>
      <c r="J47" s="18" t="n">
        <v>0</v>
      </c>
      <c r="K47" s="18" t="n">
        <v>0</v>
      </c>
      <c r="L47" s="18" t="n">
        <v>0</v>
      </c>
      <c r="M47" s="18" t="n">
        <v>0</v>
      </c>
      <c r="N47" s="18" t="n">
        <v>0</v>
      </c>
      <c r="O47" s="18" t="n">
        <v>0</v>
      </c>
      <c r="P47" s="18" t="n">
        <v>0</v>
      </c>
      <c r="Q47" s="18" t="n">
        <v>0</v>
      </c>
      <c r="R47" s="18" t="n">
        <v>0</v>
      </c>
      <c r="S47" s="18" t="n">
        <v>0</v>
      </c>
      <c r="T47" s="18" t="n">
        <v>0</v>
      </c>
      <c r="U47" s="18" t="n">
        <v>0</v>
      </c>
      <c r="V47" s="18" t="n">
        <v>0</v>
      </c>
      <c r="W47" s="18" t="n">
        <v>0</v>
      </c>
      <c r="X47" s="18" t="n">
        <v>0</v>
      </c>
      <c r="Y47" s="18" t="n">
        <v>0</v>
      </c>
      <c r="Z47" s="18" t="n">
        <v>0</v>
      </c>
      <c r="AA47" s="18" t="n">
        <v>0</v>
      </c>
      <c r="AB47" s="18" t="n">
        <v>0</v>
      </c>
      <c r="AC47" s="18" t="n">
        <v>0</v>
      </c>
      <c r="AD47" s="18" t="n">
        <v>0</v>
      </c>
      <c r="AE47" s="18" t="n">
        <v>0</v>
      </c>
      <c r="AF47" s="18" t="n">
        <v>0</v>
      </c>
      <c r="AG47" s="18" t="n">
        <v>0</v>
      </c>
      <c r="AH47" s="18" t="n">
        <v>0</v>
      </c>
      <c r="AI47" s="18" t="n">
        <v>0</v>
      </c>
      <c r="AJ47" s="18" t="n">
        <v>0</v>
      </c>
      <c r="AK47" s="18" t="n">
        <v>0</v>
      </c>
      <c r="AL47" s="18" t="n">
        <v>0</v>
      </c>
      <c r="AM47" s="18" t="n">
        <v>0</v>
      </c>
      <c r="AN47" s="18" t="n">
        <v>0</v>
      </c>
      <c r="AO47" s="18" t="n">
        <v>0</v>
      </c>
      <c r="AP47" s="18" t="n">
        <v>0</v>
      </c>
      <c r="AQ47" s="18" t="n">
        <v>0</v>
      </c>
      <c r="AR47" s="18" t="n">
        <v>0</v>
      </c>
      <c r="AS47" s="18" t="n">
        <v>0</v>
      </c>
      <c r="AT47" s="18" t="n">
        <v>0</v>
      </c>
      <c r="AU47" s="18" t="n">
        <v>0</v>
      </c>
      <c r="AV47" s="18" t="n">
        <v>0</v>
      </c>
      <c r="AW47" s="18" t="n">
        <v>0</v>
      </c>
      <c r="AX47" s="18" t="n">
        <v>0</v>
      </c>
      <c r="AY47" s="18" t="n">
        <v>0</v>
      </c>
      <c r="AZ47" s="18" t="n">
        <v>0</v>
      </c>
      <c r="BA47" s="18" t="n">
        <v>0</v>
      </c>
      <c r="BB47" s="18" t="n">
        <v>0</v>
      </c>
      <c r="BC47" s="18" t="n">
        <v>0</v>
      </c>
      <c r="BD47" s="18" t="n">
        <v>0</v>
      </c>
      <c r="BE47" s="18" t="n">
        <v>0</v>
      </c>
      <c r="BF47" s="18" t="n">
        <v>0</v>
      </c>
      <c r="BG47" s="18" t="n">
        <v>0</v>
      </c>
      <c r="BH47" s="18" t="n">
        <v>0</v>
      </c>
      <c r="BI47" s="18" t="n">
        <v>0</v>
      </c>
      <c r="BJ47" s="18" t="n">
        <v>0</v>
      </c>
      <c r="BK47" s="18" t="n">
        <v>0</v>
      </c>
      <c r="BL47" s="18" t="n">
        <v>0</v>
      </c>
      <c r="BM47" s="18" t="n">
        <v>0</v>
      </c>
      <c r="BN47" s="18" t="n">
        <v>0</v>
      </c>
      <c r="BO47" s="16" t="n">
        <f aca="false">SUM(C47:BN47)</f>
        <v>0</v>
      </c>
      <c r="BP47" s="18" t="n">
        <v>22912.1</v>
      </c>
      <c r="BQ47" s="18" t="n">
        <v>0</v>
      </c>
      <c r="BR47" s="18" t="n">
        <v>0</v>
      </c>
      <c r="BS47" s="18" t="n">
        <v>0</v>
      </c>
      <c r="BT47" s="18" t="n">
        <v>0</v>
      </c>
      <c r="BU47" s="18" t="n">
        <v>0</v>
      </c>
      <c r="BV47" s="18" t="n">
        <v>0</v>
      </c>
      <c r="BW47" s="18" t="n">
        <v>0</v>
      </c>
      <c r="BX47" s="16" t="n">
        <f aca="false">SUM(BO47:BW47)</f>
        <v>22912.1</v>
      </c>
    </row>
    <row r="48" customFormat="false" ht="12.75" hidden="false" customHeight="false" outlineLevel="0" collapsed="false">
      <c r="A48" s="7" t="s">
        <v>123</v>
      </c>
      <c r="B48" s="23"/>
      <c r="C48" s="18" t="n">
        <v>108.853972390326</v>
      </c>
      <c r="D48" s="18" t="n">
        <v>3.62152103380272</v>
      </c>
      <c r="E48" s="18" t="n">
        <v>1.34767619552287</v>
      </c>
      <c r="F48" s="18" t="n">
        <v>68.5974243144121</v>
      </c>
      <c r="G48" s="18" t="n">
        <v>600.331401214214</v>
      </c>
      <c r="H48" s="18" t="n">
        <v>156.253023968488</v>
      </c>
      <c r="I48" s="18" t="n">
        <v>102.769633068968</v>
      </c>
      <c r="J48" s="18" t="n">
        <v>72.3174135272305</v>
      </c>
      <c r="K48" s="18" t="n">
        <v>86.3710389397086</v>
      </c>
      <c r="L48" s="18" t="n">
        <v>261.402610783766</v>
      </c>
      <c r="M48" s="18" t="n">
        <v>471.419324096584</v>
      </c>
      <c r="N48" s="18" t="n">
        <v>1891.79283468323</v>
      </c>
      <c r="O48" s="18" t="n">
        <v>200.70429970775</v>
      </c>
      <c r="P48" s="18" t="n">
        <v>207.643343757279</v>
      </c>
      <c r="Q48" s="18" t="n">
        <v>199.415883887542</v>
      </c>
      <c r="R48" s="18" t="n">
        <v>415.389498872675</v>
      </c>
      <c r="S48" s="18" t="n">
        <v>53.2270067294915</v>
      </c>
      <c r="T48" s="18" t="n">
        <v>32.7932239737849</v>
      </c>
      <c r="U48" s="18" t="n">
        <v>176.866607902027</v>
      </c>
      <c r="V48" s="18" t="n">
        <v>89.3293338421518</v>
      </c>
      <c r="W48" s="18" t="n">
        <v>38.7051435130819</v>
      </c>
      <c r="X48" s="18" t="n">
        <v>62.6410495985182</v>
      </c>
      <c r="Y48" s="18" t="n">
        <v>220.541347217725</v>
      </c>
      <c r="Z48" s="18" t="n">
        <v>706.388636711463</v>
      </c>
      <c r="AA48" s="18" t="n">
        <v>7.34669492160002</v>
      </c>
      <c r="AB48" s="18" t="n">
        <v>257.798633757754</v>
      </c>
      <c r="AC48" s="18" t="n">
        <v>1318.92160046732</v>
      </c>
      <c r="AD48" s="18" t="n">
        <v>788.68730427701</v>
      </c>
      <c r="AE48" s="18" t="n">
        <v>7256.92990256121</v>
      </c>
      <c r="AF48" s="18" t="n">
        <v>1680.85685017363</v>
      </c>
      <c r="AG48" s="18" t="n">
        <v>153.604489755495</v>
      </c>
      <c r="AH48" s="18" t="n">
        <v>95.7213379708056</v>
      </c>
      <c r="AI48" s="18" t="n">
        <v>202.149908890517</v>
      </c>
      <c r="AJ48" s="18" t="n">
        <v>1683.20496257606</v>
      </c>
      <c r="AK48" s="18" t="n">
        <v>60.7606373039947</v>
      </c>
      <c r="AL48" s="18" t="n">
        <v>793.125862899696</v>
      </c>
      <c r="AM48" s="18" t="n">
        <v>237.306375458784</v>
      </c>
      <c r="AN48" s="18" t="n">
        <v>232.730931789014</v>
      </c>
      <c r="AO48" s="18" t="n">
        <v>105.759016609548</v>
      </c>
      <c r="AP48" s="18" t="n">
        <v>1172.2797377039</v>
      </c>
      <c r="AQ48" s="18" t="n">
        <v>1480.38059020595</v>
      </c>
      <c r="AR48" s="18" t="n">
        <v>682.860380443061</v>
      </c>
      <c r="AS48" s="18" t="n">
        <v>2015.28979851608</v>
      </c>
      <c r="AT48" s="18" t="n">
        <v>814.136945698957</v>
      </c>
      <c r="AU48" s="18" t="n">
        <v>0</v>
      </c>
      <c r="AV48" s="18" t="n">
        <v>11667.9165308967</v>
      </c>
      <c r="AW48" s="18" t="n">
        <v>989.604619447745</v>
      </c>
      <c r="AX48" s="18" t="n">
        <v>1156.43220382058</v>
      </c>
      <c r="AY48" s="18" t="n">
        <v>817.526096135266</v>
      </c>
      <c r="AZ48" s="18" t="n">
        <v>178.482419345839</v>
      </c>
      <c r="BA48" s="18" t="n">
        <v>1304.39386537519</v>
      </c>
      <c r="BB48" s="18" t="n">
        <v>438.194801121022</v>
      </c>
      <c r="BC48" s="18" t="n">
        <v>138.425715573846</v>
      </c>
      <c r="BD48" s="18" t="n">
        <v>889.866666200089</v>
      </c>
      <c r="BE48" s="18" t="n">
        <v>1305.44161215017</v>
      </c>
      <c r="BF48" s="18" t="n">
        <v>90.920005656229</v>
      </c>
      <c r="BG48" s="18" t="n">
        <v>963.506257847367</v>
      </c>
      <c r="BH48" s="18" t="n">
        <v>297.345519989501</v>
      </c>
      <c r="BI48" s="18" t="n">
        <v>268.95551097131</v>
      </c>
      <c r="BJ48" s="18" t="n">
        <v>253.53709610335</v>
      </c>
      <c r="BK48" s="18" t="n">
        <v>835.715800884204</v>
      </c>
      <c r="BL48" s="18" t="n">
        <v>24.1047607613377</v>
      </c>
      <c r="BM48" s="18" t="n">
        <v>239.670239034385</v>
      </c>
      <c r="BN48" s="18" t="n">
        <v>0</v>
      </c>
      <c r="BO48" s="16" t="n">
        <f aca="false">SUM(C48:BN48)</f>
        <v>49128.6149332242</v>
      </c>
      <c r="BP48" s="18" t="n">
        <v>545.755084456443</v>
      </c>
      <c r="BQ48" s="18" t="n">
        <v>0</v>
      </c>
      <c r="BR48" s="18" t="n">
        <v>0</v>
      </c>
      <c r="BS48" s="18" t="n">
        <v>0</v>
      </c>
      <c r="BT48" s="18" t="n">
        <v>0</v>
      </c>
      <c r="BU48" s="18" t="n">
        <v>9246.9</v>
      </c>
      <c r="BV48" s="18" t="n">
        <v>3478.9</v>
      </c>
      <c r="BW48" s="18" t="n">
        <v>6961.5</v>
      </c>
      <c r="BX48" s="16" t="n">
        <f aca="false">SUM(BO48:BW48)</f>
        <v>69361.6700176807</v>
      </c>
    </row>
    <row r="49" customFormat="false" ht="12.75" hidden="false" customHeight="false" outlineLevel="0" collapsed="false">
      <c r="A49" s="7" t="s">
        <v>125</v>
      </c>
      <c r="B49" s="23"/>
      <c r="C49" s="18" t="n">
        <v>9.51944880029789</v>
      </c>
      <c r="D49" s="18" t="n">
        <v>0.970253325268931</v>
      </c>
      <c r="E49" s="18" t="n">
        <v>0</v>
      </c>
      <c r="F49" s="18" t="n">
        <v>3.24448596526836</v>
      </c>
      <c r="G49" s="18" t="n">
        <v>40.8687314584169</v>
      </c>
      <c r="H49" s="18" t="n">
        <v>0.783885924016128</v>
      </c>
      <c r="I49" s="18" t="n">
        <v>2.20225125001657</v>
      </c>
      <c r="J49" s="18" t="n">
        <v>0.427212430624204</v>
      </c>
      <c r="K49" s="18" t="n">
        <v>0.00276579752223833</v>
      </c>
      <c r="L49" s="18" t="n">
        <v>600.868859539172</v>
      </c>
      <c r="M49" s="18" t="n">
        <v>404.546778314579</v>
      </c>
      <c r="N49" s="18" t="n">
        <v>7.19777483457359</v>
      </c>
      <c r="O49" s="18" t="n">
        <v>1.55479249495511</v>
      </c>
      <c r="P49" s="18" t="n">
        <v>10.7992275474306</v>
      </c>
      <c r="Q49" s="18" t="n">
        <v>54.3408804089497</v>
      </c>
      <c r="R49" s="18" t="n">
        <v>412.450291122284</v>
      </c>
      <c r="S49" s="18" t="n">
        <v>31.4336037218856</v>
      </c>
      <c r="T49" s="18" t="n">
        <v>7.34990328218502</v>
      </c>
      <c r="U49" s="18" t="n">
        <v>38.5032660607859</v>
      </c>
      <c r="V49" s="18" t="n">
        <v>30.8731055373197</v>
      </c>
      <c r="W49" s="18" t="n">
        <v>1.06875102586389</v>
      </c>
      <c r="X49" s="18" t="n">
        <v>1.93210932665061</v>
      </c>
      <c r="Y49" s="18" t="n">
        <v>167.469893942795</v>
      </c>
      <c r="Z49" s="18" t="n">
        <v>33.3604237012121</v>
      </c>
      <c r="AA49" s="18" t="n">
        <v>0</v>
      </c>
      <c r="AB49" s="18" t="n">
        <v>216.494238984035</v>
      </c>
      <c r="AC49" s="18" t="n">
        <v>493.810106933074</v>
      </c>
      <c r="AD49" s="18" t="n">
        <v>16.4154104098116</v>
      </c>
      <c r="AE49" s="18" t="n">
        <v>281.316909467341</v>
      </c>
      <c r="AF49" s="18" t="n">
        <v>4.65087318536419</v>
      </c>
      <c r="AG49" s="18" t="n">
        <v>14.4274570252036</v>
      </c>
      <c r="AH49" s="18" t="n">
        <v>10.39123147597</v>
      </c>
      <c r="AI49" s="18" t="n">
        <v>45.6736159159901</v>
      </c>
      <c r="AJ49" s="18" t="n">
        <v>37.0534900125646</v>
      </c>
      <c r="AK49" s="18" t="n">
        <v>0</v>
      </c>
      <c r="AL49" s="18" t="n">
        <v>5.77314930251269</v>
      </c>
      <c r="AM49" s="18" t="n">
        <v>1.75895961075738</v>
      </c>
      <c r="AN49" s="18" t="n">
        <v>3.99417114170261</v>
      </c>
      <c r="AO49" s="18" t="n">
        <v>6.74116808234767</v>
      </c>
      <c r="AP49" s="18" t="n">
        <v>299.202847609205</v>
      </c>
      <c r="AQ49" s="18" t="n">
        <v>135.211740074978</v>
      </c>
      <c r="AR49" s="18" t="n">
        <v>8.83474072031288</v>
      </c>
      <c r="AS49" s="18" t="n">
        <v>124.005979436176</v>
      </c>
      <c r="AT49" s="18" t="n">
        <v>257.875808220769</v>
      </c>
      <c r="AU49" s="18" t="n">
        <v>0</v>
      </c>
      <c r="AV49" s="18" t="n">
        <v>300.263268145742</v>
      </c>
      <c r="AW49" s="18" t="n">
        <v>3187.30218130268</v>
      </c>
      <c r="AX49" s="18" t="n">
        <v>66.479385084422</v>
      </c>
      <c r="AY49" s="18" t="n">
        <v>10.0715687472463</v>
      </c>
      <c r="AZ49" s="18" t="n">
        <v>39.4413303906505</v>
      </c>
      <c r="BA49" s="18" t="n">
        <v>56.6738537636322</v>
      </c>
      <c r="BB49" s="18" t="n">
        <v>15.9743744537492</v>
      </c>
      <c r="BC49" s="18" t="n">
        <v>0.589468939990629</v>
      </c>
      <c r="BD49" s="18" t="n">
        <v>54.2472669288093</v>
      </c>
      <c r="BE49" s="18" t="n">
        <v>3.34629672792129</v>
      </c>
      <c r="BF49" s="18" t="n">
        <v>4.70632169270529</v>
      </c>
      <c r="BG49" s="18" t="n">
        <v>29.737696646346</v>
      </c>
      <c r="BH49" s="18" t="n">
        <v>5.89352794786381</v>
      </c>
      <c r="BI49" s="18" t="n">
        <v>349.553115946466</v>
      </c>
      <c r="BJ49" s="18" t="n">
        <v>25.671115300532</v>
      </c>
      <c r="BK49" s="18" t="n">
        <v>0.858066928866222</v>
      </c>
      <c r="BL49" s="18" t="n">
        <v>0.478931118602003</v>
      </c>
      <c r="BM49" s="18" t="n">
        <v>5.34563326800299</v>
      </c>
      <c r="BN49" s="18" t="n">
        <v>0</v>
      </c>
      <c r="BO49" s="16" t="n">
        <f aca="false">SUM(C49:BN49)</f>
        <v>7982.03399675441</v>
      </c>
      <c r="BP49" s="18" t="n">
        <v>94.21</v>
      </c>
      <c r="BQ49" s="18" t="n">
        <v>0</v>
      </c>
      <c r="BR49" s="18" t="n">
        <v>0</v>
      </c>
      <c r="BS49" s="18" t="n">
        <v>2431.95600304446</v>
      </c>
      <c r="BT49" s="18" t="n">
        <v>0</v>
      </c>
      <c r="BU49" s="18" t="n">
        <v>1018.4</v>
      </c>
      <c r="BV49" s="18" t="n">
        <v>430.2</v>
      </c>
      <c r="BW49" s="18" t="n">
        <v>1596.7</v>
      </c>
      <c r="BX49" s="16" t="n">
        <f aca="false">SUM(BO49:BW49)</f>
        <v>13553.4999997989</v>
      </c>
    </row>
    <row r="50" customFormat="false" ht="12.75" hidden="false" customHeight="false" outlineLevel="0" collapsed="false">
      <c r="A50" s="7" t="s">
        <v>127</v>
      </c>
      <c r="B50" s="23"/>
      <c r="C50" s="18" t="n">
        <v>0</v>
      </c>
      <c r="D50" s="18" t="n">
        <v>0</v>
      </c>
      <c r="E50" s="18" t="n">
        <v>0</v>
      </c>
      <c r="F50" s="18" t="n">
        <v>0</v>
      </c>
      <c r="G50" s="18" t="n">
        <v>0</v>
      </c>
      <c r="H50" s="18" t="n">
        <v>0</v>
      </c>
      <c r="I50" s="18" t="n">
        <v>0</v>
      </c>
      <c r="J50" s="18" t="n">
        <v>0</v>
      </c>
      <c r="K50" s="18" t="n">
        <v>0</v>
      </c>
      <c r="L50" s="18" t="n">
        <v>0</v>
      </c>
      <c r="M50" s="18" t="n">
        <v>0</v>
      </c>
      <c r="N50" s="18" t="n">
        <v>1088.5681929399</v>
      </c>
      <c r="O50" s="18" t="n">
        <v>0</v>
      </c>
      <c r="P50" s="18" t="n">
        <v>0</v>
      </c>
      <c r="Q50" s="18" t="n">
        <v>0</v>
      </c>
      <c r="R50" s="18" t="n">
        <v>0</v>
      </c>
      <c r="S50" s="18" t="n">
        <v>0</v>
      </c>
      <c r="T50" s="18" t="n">
        <v>0</v>
      </c>
      <c r="U50" s="18" t="n">
        <v>0</v>
      </c>
      <c r="V50" s="18" t="n">
        <v>0</v>
      </c>
      <c r="W50" s="18" t="n">
        <v>0</v>
      </c>
      <c r="X50" s="18" t="n">
        <v>0</v>
      </c>
      <c r="Y50" s="18" t="n">
        <v>0</v>
      </c>
      <c r="Z50" s="18" t="n">
        <v>0</v>
      </c>
      <c r="AA50" s="18" t="n">
        <v>0</v>
      </c>
      <c r="AB50" s="18" t="n">
        <v>0</v>
      </c>
      <c r="AC50" s="18" t="n">
        <v>0</v>
      </c>
      <c r="AD50" s="18" t="n">
        <v>0</v>
      </c>
      <c r="AE50" s="18" t="n">
        <v>0</v>
      </c>
      <c r="AF50" s="18" t="n">
        <v>0</v>
      </c>
      <c r="AG50" s="18" t="n">
        <v>0</v>
      </c>
      <c r="AH50" s="18" t="n">
        <v>0</v>
      </c>
      <c r="AI50" s="18" t="n">
        <v>0</v>
      </c>
      <c r="AJ50" s="18" t="n">
        <v>0</v>
      </c>
      <c r="AK50" s="18" t="n">
        <v>0</v>
      </c>
      <c r="AL50" s="18" t="n">
        <v>0</v>
      </c>
      <c r="AM50" s="18" t="n">
        <v>0</v>
      </c>
      <c r="AN50" s="18" t="n">
        <v>0</v>
      </c>
      <c r="AO50" s="18" t="n">
        <v>0</v>
      </c>
      <c r="AP50" s="18" t="n">
        <v>0</v>
      </c>
      <c r="AQ50" s="18" t="n">
        <v>0</v>
      </c>
      <c r="AR50" s="18" t="n">
        <v>0</v>
      </c>
      <c r="AS50" s="18" t="n">
        <v>0</v>
      </c>
      <c r="AT50" s="18" t="n">
        <v>0</v>
      </c>
      <c r="AU50" s="18" t="n">
        <v>0</v>
      </c>
      <c r="AV50" s="18" t="n">
        <v>0</v>
      </c>
      <c r="AW50" s="18" t="n">
        <v>0</v>
      </c>
      <c r="AX50" s="18" t="n">
        <v>796.329425616285</v>
      </c>
      <c r="AY50" s="18" t="n">
        <v>0</v>
      </c>
      <c r="AZ50" s="18" t="n">
        <v>0</v>
      </c>
      <c r="BA50" s="18" t="n">
        <v>0</v>
      </c>
      <c r="BB50" s="18" t="n">
        <v>0</v>
      </c>
      <c r="BC50" s="18" t="n">
        <v>0</v>
      </c>
      <c r="BD50" s="18" t="n">
        <v>0</v>
      </c>
      <c r="BE50" s="18" t="n">
        <v>0</v>
      </c>
      <c r="BF50" s="18" t="n">
        <v>0</v>
      </c>
      <c r="BG50" s="18" t="n">
        <v>0</v>
      </c>
      <c r="BH50" s="18" t="n">
        <v>0</v>
      </c>
      <c r="BI50" s="18" t="n">
        <v>0</v>
      </c>
      <c r="BJ50" s="18" t="n">
        <v>0</v>
      </c>
      <c r="BK50" s="18" t="n">
        <v>0</v>
      </c>
      <c r="BL50" s="18" t="n">
        <v>0</v>
      </c>
      <c r="BM50" s="18" t="n">
        <v>0</v>
      </c>
      <c r="BN50" s="18" t="n">
        <v>0</v>
      </c>
      <c r="BO50" s="16" t="n">
        <f aca="false">SUM(C50:BN50)</f>
        <v>1884.89761855619</v>
      </c>
      <c r="BP50" s="18" t="n">
        <v>0</v>
      </c>
      <c r="BQ50" s="18" t="n">
        <v>49.3</v>
      </c>
      <c r="BR50" s="18" t="n">
        <v>2033.2</v>
      </c>
      <c r="BS50" s="18" t="n">
        <v>12771.1323814711</v>
      </c>
      <c r="BT50" s="18" t="n">
        <v>0</v>
      </c>
      <c r="BU50" s="18" t="n">
        <v>744.6</v>
      </c>
      <c r="BV50" s="18" t="n">
        <v>1201.5</v>
      </c>
      <c r="BW50" s="18" t="n">
        <v>1369.7</v>
      </c>
      <c r="BX50" s="16" t="n">
        <f aca="false">SUM(BO50:BW50)</f>
        <v>20054.3300000273</v>
      </c>
    </row>
    <row r="51" customFormat="false" ht="12.75" hidden="false" customHeight="false" outlineLevel="0" collapsed="false">
      <c r="A51" s="7" t="s">
        <v>129</v>
      </c>
      <c r="B51" s="23"/>
      <c r="C51" s="18" t="n">
        <v>4.00643700198515</v>
      </c>
      <c r="D51" s="18" t="n">
        <v>0.312059957849987</v>
      </c>
      <c r="E51" s="18" t="n">
        <v>0</v>
      </c>
      <c r="F51" s="18" t="n">
        <v>4.96361458330871</v>
      </c>
      <c r="G51" s="18" t="n">
        <v>265.76206488225</v>
      </c>
      <c r="H51" s="18" t="n">
        <v>13.1438836028587</v>
      </c>
      <c r="I51" s="18" t="n">
        <v>1.08684936763298</v>
      </c>
      <c r="J51" s="18" t="n">
        <v>0.0684164388402542</v>
      </c>
      <c r="K51" s="18" t="n">
        <v>6.70223337322516</v>
      </c>
      <c r="L51" s="18" t="n">
        <v>83.4341265874678</v>
      </c>
      <c r="M51" s="18" t="n">
        <v>22.2557263334056</v>
      </c>
      <c r="N51" s="18" t="n">
        <v>839.699172588868</v>
      </c>
      <c r="O51" s="18" t="n">
        <v>12.4464915630337</v>
      </c>
      <c r="P51" s="18" t="n">
        <v>20.4197142059682</v>
      </c>
      <c r="Q51" s="18" t="n">
        <v>0.0926339070293468</v>
      </c>
      <c r="R51" s="18" t="n">
        <v>7.81349736116489</v>
      </c>
      <c r="S51" s="18" t="n">
        <v>1.74084083374622</v>
      </c>
      <c r="T51" s="18" t="n">
        <v>3.51744399304328</v>
      </c>
      <c r="U51" s="18" t="n">
        <v>6.72764662085796</v>
      </c>
      <c r="V51" s="18" t="n">
        <v>3.34550648266079</v>
      </c>
      <c r="W51" s="18" t="n">
        <v>0</v>
      </c>
      <c r="X51" s="18" t="n">
        <v>6.63251769291247</v>
      </c>
      <c r="Y51" s="18" t="n">
        <v>2.04683361851746</v>
      </c>
      <c r="Z51" s="18" t="n">
        <v>15.4553930650389</v>
      </c>
      <c r="AA51" s="18" t="n">
        <v>0.677125523367197</v>
      </c>
      <c r="AB51" s="18" t="n">
        <v>18.2909147590127</v>
      </c>
      <c r="AC51" s="18" t="n">
        <v>58.3113892366872</v>
      </c>
      <c r="AD51" s="18" t="n">
        <v>364.967313750532</v>
      </c>
      <c r="AE51" s="18" t="n">
        <v>1082.25441704587</v>
      </c>
      <c r="AF51" s="18" t="n">
        <v>161.500192576991</v>
      </c>
      <c r="AG51" s="18" t="n">
        <v>29.3371659292417</v>
      </c>
      <c r="AH51" s="18" t="n">
        <v>0</v>
      </c>
      <c r="AI51" s="18" t="n">
        <v>6.21138331425871</v>
      </c>
      <c r="AJ51" s="18" t="n">
        <v>3.56541987121726</v>
      </c>
      <c r="AK51" s="18" t="n">
        <v>6.88217277172275</v>
      </c>
      <c r="AL51" s="18" t="n">
        <v>45.8514064080184</v>
      </c>
      <c r="AM51" s="18" t="n">
        <v>58.1056126317135</v>
      </c>
      <c r="AN51" s="18" t="n">
        <v>78.1265367894888</v>
      </c>
      <c r="AO51" s="18" t="n">
        <v>27.7173576081566</v>
      </c>
      <c r="AP51" s="18" t="n">
        <v>149.981876509417</v>
      </c>
      <c r="AQ51" s="18" t="n">
        <v>239.82841933846</v>
      </c>
      <c r="AR51" s="18" t="n">
        <v>64.4536412827028</v>
      </c>
      <c r="AS51" s="18" t="n">
        <v>179.031120518622</v>
      </c>
      <c r="AT51" s="18" t="n">
        <v>39.0441699596866</v>
      </c>
      <c r="AU51" s="18" t="n">
        <v>0</v>
      </c>
      <c r="AV51" s="18" t="n">
        <v>469.127801702616</v>
      </c>
      <c r="AW51" s="18" t="n">
        <v>28.9307598632247</v>
      </c>
      <c r="AX51" s="18" t="n">
        <v>55.5693916477457</v>
      </c>
      <c r="AY51" s="18" t="n">
        <v>1557.80790933212</v>
      </c>
      <c r="AZ51" s="18" t="n">
        <v>15.5053625026075</v>
      </c>
      <c r="BA51" s="18" t="n">
        <v>191.24939545533</v>
      </c>
      <c r="BB51" s="18" t="n">
        <v>23.0948830981876</v>
      </c>
      <c r="BC51" s="18" t="n">
        <v>17.1866980557052</v>
      </c>
      <c r="BD51" s="18" t="n">
        <v>47.6036775189895</v>
      </c>
      <c r="BE51" s="18" t="n">
        <v>12.3111139565704</v>
      </c>
      <c r="BF51" s="18" t="n">
        <v>14.0499541336803</v>
      </c>
      <c r="BG51" s="18" t="n">
        <v>16.3658735396454</v>
      </c>
      <c r="BH51" s="18" t="n">
        <v>4.59519634804183</v>
      </c>
      <c r="BI51" s="18" t="n">
        <v>50.6041534281765</v>
      </c>
      <c r="BJ51" s="18" t="n">
        <v>60.7750086783422</v>
      </c>
      <c r="BK51" s="18" t="n">
        <v>30.3652953713663</v>
      </c>
      <c r="BL51" s="18" t="n">
        <v>0.868913795765033</v>
      </c>
      <c r="BM51" s="18" t="n">
        <v>0</v>
      </c>
      <c r="BN51" s="18" t="n">
        <v>0</v>
      </c>
      <c r="BO51" s="16" t="n">
        <f aca="false">SUM(C51:BN51)</f>
        <v>6531.82212831495</v>
      </c>
      <c r="BP51" s="18" t="n">
        <v>3.3030040831339</v>
      </c>
      <c r="BQ51" s="18" t="n">
        <v>0</v>
      </c>
      <c r="BR51" s="18" t="n">
        <v>0</v>
      </c>
      <c r="BS51" s="18" t="n">
        <v>0</v>
      </c>
      <c r="BT51" s="18" t="n">
        <v>0</v>
      </c>
      <c r="BU51" s="18" t="n">
        <v>1310.6</v>
      </c>
      <c r="BV51" s="18" t="n">
        <v>294.2</v>
      </c>
      <c r="BW51" s="18" t="n">
        <v>2216.4</v>
      </c>
      <c r="BX51" s="16" t="n">
        <f aca="false">SUM(BO51:BW51)</f>
        <v>10356.3251323981</v>
      </c>
    </row>
    <row r="52" customFormat="false" ht="12.75" hidden="false" customHeight="false" outlineLevel="0" collapsed="false">
      <c r="A52" s="7" t="s">
        <v>131</v>
      </c>
      <c r="B52" s="23"/>
      <c r="C52" s="18" t="n">
        <v>265.16314411211</v>
      </c>
      <c r="D52" s="18" t="n">
        <v>0.433468476727903</v>
      </c>
      <c r="E52" s="18" t="n">
        <v>0.030806908685147</v>
      </c>
      <c r="F52" s="18" t="n">
        <v>0.627362190775586</v>
      </c>
      <c r="G52" s="18" t="n">
        <v>18.5243868133571</v>
      </c>
      <c r="H52" s="18" t="n">
        <v>10.3745223114689</v>
      </c>
      <c r="I52" s="18" t="n">
        <v>2.67700691074075</v>
      </c>
      <c r="J52" s="18" t="n">
        <v>3.0097395339732</v>
      </c>
      <c r="K52" s="18" t="n">
        <v>2.06247774755543</v>
      </c>
      <c r="L52" s="18" t="n">
        <v>0.670443292567198</v>
      </c>
      <c r="M52" s="18" t="n">
        <v>12.2221069459</v>
      </c>
      <c r="N52" s="18" t="n">
        <v>1.48345783183859E-006</v>
      </c>
      <c r="O52" s="18" t="n">
        <v>1.02745756790954</v>
      </c>
      <c r="P52" s="18" t="n">
        <v>3.34049996304431</v>
      </c>
      <c r="Q52" s="18" t="n">
        <v>13.4209161975999</v>
      </c>
      <c r="R52" s="18" t="n">
        <v>3.82604122846345</v>
      </c>
      <c r="S52" s="18" t="n">
        <v>4.12750029214533</v>
      </c>
      <c r="T52" s="18" t="n">
        <v>20.6574165683207</v>
      </c>
      <c r="U52" s="18" t="n">
        <v>19.3250974523616</v>
      </c>
      <c r="V52" s="18" t="n">
        <v>6.06160007556994</v>
      </c>
      <c r="W52" s="18" t="n">
        <v>0.487840098454474</v>
      </c>
      <c r="X52" s="18" t="n">
        <v>6.01557907942229</v>
      </c>
      <c r="Y52" s="18" t="n">
        <v>2.10708808554711</v>
      </c>
      <c r="Z52" s="18" t="n">
        <v>16.3527741695867</v>
      </c>
      <c r="AA52" s="18" t="n">
        <v>0.067526223467641</v>
      </c>
      <c r="AB52" s="18" t="n">
        <v>4.46523610937237</v>
      </c>
      <c r="AC52" s="18" t="n">
        <v>72.6348991573558</v>
      </c>
      <c r="AD52" s="18" t="n">
        <v>10.1977825522225</v>
      </c>
      <c r="AE52" s="18" t="n">
        <v>103.631567089885</v>
      </c>
      <c r="AF52" s="18" t="n">
        <v>35.0067246727569</v>
      </c>
      <c r="AG52" s="18" t="n">
        <v>9.77328679970208</v>
      </c>
      <c r="AH52" s="18" t="n">
        <v>0.00185603613981233</v>
      </c>
      <c r="AI52" s="18" t="n">
        <v>0.297360655572838</v>
      </c>
      <c r="AJ52" s="18" t="n">
        <v>10.4469789507253</v>
      </c>
      <c r="AK52" s="18" t="n">
        <v>0.846532656029262</v>
      </c>
      <c r="AL52" s="18" t="n">
        <v>11.0916326858792</v>
      </c>
      <c r="AM52" s="18" t="n">
        <v>56.9642603436059</v>
      </c>
      <c r="AN52" s="18" t="n">
        <v>26.655580552948</v>
      </c>
      <c r="AO52" s="18" t="n">
        <v>3.69083412728997</v>
      </c>
      <c r="AP52" s="18" t="n">
        <v>53.5551891637655</v>
      </c>
      <c r="AQ52" s="18" t="n">
        <v>5.39863656085528</v>
      </c>
      <c r="AR52" s="18" t="n">
        <v>52.834575761783</v>
      </c>
      <c r="AS52" s="18" t="n">
        <v>6.92744246482202</v>
      </c>
      <c r="AT52" s="18" t="n">
        <v>13.635066129808</v>
      </c>
      <c r="AU52" s="18" t="n">
        <v>0</v>
      </c>
      <c r="AV52" s="18" t="n">
        <v>75.5772426483182</v>
      </c>
      <c r="AW52" s="18" t="n">
        <v>72.2602596634706</v>
      </c>
      <c r="AX52" s="18" t="n">
        <v>68.6768462313088</v>
      </c>
      <c r="AY52" s="18" t="n">
        <v>33.591516993227</v>
      </c>
      <c r="AZ52" s="18" t="n">
        <v>565.028187450743</v>
      </c>
      <c r="BA52" s="18" t="n">
        <v>12.9343716400826</v>
      </c>
      <c r="BB52" s="18" t="n">
        <v>6.95270130281909</v>
      </c>
      <c r="BC52" s="18" t="n">
        <v>3.18017488646237</v>
      </c>
      <c r="BD52" s="18" t="n">
        <v>56.0423890640342</v>
      </c>
      <c r="BE52" s="18" t="n">
        <v>112.213897852608</v>
      </c>
      <c r="BF52" s="18" t="n">
        <v>138.768319763424</v>
      </c>
      <c r="BG52" s="18" t="n">
        <v>7.23783933166808</v>
      </c>
      <c r="BH52" s="18" t="n">
        <v>1.67942242045859</v>
      </c>
      <c r="BI52" s="18" t="n">
        <v>45.8683699271868</v>
      </c>
      <c r="BJ52" s="18" t="n">
        <v>9.93451521496161</v>
      </c>
      <c r="BK52" s="18" t="n">
        <v>29.7555935389422</v>
      </c>
      <c r="BL52" s="18" t="n">
        <v>1.26079629308416</v>
      </c>
      <c r="BM52" s="18" t="n">
        <v>3.72716686147806</v>
      </c>
      <c r="BN52" s="18" t="n">
        <v>0</v>
      </c>
      <c r="BO52" s="16" t="n">
        <f aca="false">SUM(C52:BN52)</f>
        <v>2135.35785728401</v>
      </c>
      <c r="BP52" s="18" t="n">
        <v>396.59</v>
      </c>
      <c r="BQ52" s="18" t="n">
        <v>0</v>
      </c>
      <c r="BR52" s="18" t="n">
        <v>0</v>
      </c>
      <c r="BS52" s="18" t="n">
        <v>0</v>
      </c>
      <c r="BT52" s="18" t="n">
        <v>0</v>
      </c>
      <c r="BU52" s="18" t="n">
        <v>166.6</v>
      </c>
      <c r="BV52" s="18" t="n">
        <v>96.6</v>
      </c>
      <c r="BW52" s="18" t="n">
        <v>59.1</v>
      </c>
      <c r="BX52" s="16" t="n">
        <f aca="false">SUM(BO52:BW52)</f>
        <v>2854.24785728401</v>
      </c>
    </row>
    <row r="53" customFormat="false" ht="12.75" hidden="false" customHeight="false" outlineLevel="0" collapsed="false">
      <c r="A53" s="7" t="s">
        <v>133</v>
      </c>
      <c r="B53" s="23"/>
      <c r="C53" s="18" t="n">
        <v>15.4484049887934</v>
      </c>
      <c r="D53" s="18" t="n">
        <v>0</v>
      </c>
      <c r="E53" s="18" t="n">
        <v>0</v>
      </c>
      <c r="F53" s="18" t="n">
        <v>25.716110968593</v>
      </c>
      <c r="G53" s="18" t="n">
        <v>182.409042430304</v>
      </c>
      <c r="H53" s="18" t="n">
        <v>48.4208826166434</v>
      </c>
      <c r="I53" s="18" t="n">
        <v>13.4122150937819</v>
      </c>
      <c r="J53" s="18" t="n">
        <v>27.5995541112525</v>
      </c>
      <c r="K53" s="18" t="n">
        <v>14.2419456132347</v>
      </c>
      <c r="L53" s="18" t="n">
        <v>36.323077063706</v>
      </c>
      <c r="M53" s="18" t="n">
        <v>189.694260670071</v>
      </c>
      <c r="N53" s="18" t="n">
        <v>1610.37746591492</v>
      </c>
      <c r="O53" s="18" t="n">
        <v>57.0781322651826</v>
      </c>
      <c r="P53" s="18" t="n">
        <v>68.0597626231693</v>
      </c>
      <c r="Q53" s="18" t="n">
        <v>84.3343574376291</v>
      </c>
      <c r="R53" s="18" t="n">
        <v>72.6647606563188</v>
      </c>
      <c r="S53" s="18" t="n">
        <v>21.9606842140789</v>
      </c>
      <c r="T53" s="18" t="n">
        <v>28.0321110718733</v>
      </c>
      <c r="U53" s="18" t="n">
        <v>72.6025751951763</v>
      </c>
      <c r="V53" s="18" t="n">
        <v>30.2260672678815</v>
      </c>
      <c r="W53" s="18" t="n">
        <v>3.34546348671849</v>
      </c>
      <c r="X53" s="18" t="n">
        <v>12.2045136688419</v>
      </c>
      <c r="Y53" s="18" t="n">
        <v>130.702811022913</v>
      </c>
      <c r="Z53" s="18" t="n">
        <v>23.9159152439599</v>
      </c>
      <c r="AA53" s="18" t="n">
        <v>0.154152229295755</v>
      </c>
      <c r="AB53" s="18" t="n">
        <v>88.4799833462987</v>
      </c>
      <c r="AC53" s="18" t="n">
        <v>728.794454135952</v>
      </c>
      <c r="AD53" s="18" t="n">
        <v>215.120830009109</v>
      </c>
      <c r="AE53" s="18" t="n">
        <v>1279.65724403446</v>
      </c>
      <c r="AF53" s="18" t="n">
        <v>192.036204262751</v>
      </c>
      <c r="AG53" s="18" t="n">
        <v>183.387351725416</v>
      </c>
      <c r="AH53" s="18" t="n">
        <v>121.339644032729</v>
      </c>
      <c r="AI53" s="18" t="n">
        <v>419.355091551373</v>
      </c>
      <c r="AJ53" s="18" t="n">
        <v>74.8780946202295</v>
      </c>
      <c r="AK53" s="18" t="n">
        <v>29.5419502389603</v>
      </c>
      <c r="AL53" s="18" t="n">
        <v>256.420823228713</v>
      </c>
      <c r="AM53" s="18" t="n">
        <v>128.658291799798</v>
      </c>
      <c r="AN53" s="18" t="n">
        <v>266.559003689626</v>
      </c>
      <c r="AO53" s="18" t="n">
        <v>480.966482719972</v>
      </c>
      <c r="AP53" s="18" t="n">
        <v>315.574734625564</v>
      </c>
      <c r="AQ53" s="18" t="n">
        <v>106.058051277828</v>
      </c>
      <c r="AR53" s="18" t="n">
        <v>8.57584316123252</v>
      </c>
      <c r="AS53" s="18" t="n">
        <v>198.101541189259</v>
      </c>
      <c r="AT53" s="18" t="n">
        <v>183.959025915165</v>
      </c>
      <c r="AU53" s="18" t="n">
        <v>0</v>
      </c>
      <c r="AV53" s="18" t="n">
        <v>316.514174256331</v>
      </c>
      <c r="AW53" s="18" t="n">
        <v>267.913920186913</v>
      </c>
      <c r="AX53" s="18" t="n">
        <v>172.731053251291</v>
      </c>
      <c r="AY53" s="18" t="n">
        <v>23.1007157799608</v>
      </c>
      <c r="AZ53" s="18" t="n">
        <v>7.97046674022755</v>
      </c>
      <c r="BA53" s="18" t="n">
        <v>1943.625679399</v>
      </c>
      <c r="BB53" s="18" t="n">
        <v>40.8942787956498</v>
      </c>
      <c r="BC53" s="18" t="n">
        <v>18.7595402617718</v>
      </c>
      <c r="BD53" s="18" t="n">
        <v>291.025223551515</v>
      </c>
      <c r="BE53" s="18" t="n">
        <v>113.39438032105</v>
      </c>
      <c r="BF53" s="18" t="n">
        <v>64.8064303493533</v>
      </c>
      <c r="BG53" s="18" t="n">
        <v>120.322892988931</v>
      </c>
      <c r="BH53" s="18" t="n">
        <v>49.7967708890523</v>
      </c>
      <c r="BI53" s="18" t="n">
        <v>54.1263348447939</v>
      </c>
      <c r="BJ53" s="18" t="n">
        <v>19.5257939064402</v>
      </c>
      <c r="BK53" s="18" t="n">
        <v>45.7538146155097</v>
      </c>
      <c r="BL53" s="18" t="n">
        <v>4.61010040068131</v>
      </c>
      <c r="BM53" s="18" t="n">
        <v>21.3912911843704</v>
      </c>
      <c r="BN53" s="18" t="n">
        <v>0</v>
      </c>
      <c r="BO53" s="16" t="n">
        <f aca="false">SUM(C53:BN53)</f>
        <v>11622.6517731416</v>
      </c>
      <c r="BP53" s="18" t="n">
        <v>2292.28</v>
      </c>
      <c r="BQ53" s="18" t="n">
        <v>0</v>
      </c>
      <c r="BR53" s="18" t="n">
        <v>0</v>
      </c>
      <c r="BS53" s="18" t="n">
        <v>0</v>
      </c>
      <c r="BT53" s="18" t="n">
        <v>0</v>
      </c>
      <c r="BU53" s="18" t="n">
        <v>2062</v>
      </c>
      <c r="BV53" s="18" t="n">
        <v>550.2</v>
      </c>
      <c r="BW53" s="18" t="n">
        <v>1480.5</v>
      </c>
      <c r="BX53" s="16" t="n">
        <f aca="false">SUM(BO53:BW53)</f>
        <v>18007.6317731416</v>
      </c>
    </row>
    <row r="54" customFormat="false" ht="12.75" hidden="false" customHeight="false" outlineLevel="0" collapsed="false">
      <c r="A54" s="7" t="s">
        <v>135</v>
      </c>
      <c r="B54" s="23"/>
      <c r="C54" s="18" t="n">
        <v>25.7962847731921</v>
      </c>
      <c r="D54" s="18" t="n">
        <v>0.497185106280994</v>
      </c>
      <c r="E54" s="18" t="n">
        <v>0</v>
      </c>
      <c r="F54" s="18" t="n">
        <v>14.1580688084563</v>
      </c>
      <c r="G54" s="18" t="n">
        <v>561.791566070674</v>
      </c>
      <c r="H54" s="18" t="n">
        <v>50.4840462317576</v>
      </c>
      <c r="I54" s="18" t="n">
        <v>38.7809747976188</v>
      </c>
      <c r="J54" s="18" t="n">
        <v>54.5855823642064</v>
      </c>
      <c r="K54" s="18" t="n">
        <v>23.9101768891038</v>
      </c>
      <c r="L54" s="18" t="n">
        <v>1.65949138143727</v>
      </c>
      <c r="M54" s="18" t="n">
        <v>90.3611511250545</v>
      </c>
      <c r="N54" s="18" t="n">
        <v>596.274963606324</v>
      </c>
      <c r="O54" s="18" t="n">
        <v>99.5758877881966</v>
      </c>
      <c r="P54" s="18" t="n">
        <v>90.88456298168</v>
      </c>
      <c r="Q54" s="18" t="n">
        <v>64.0474310073068</v>
      </c>
      <c r="R54" s="18" t="n">
        <v>138.604894116704</v>
      </c>
      <c r="S54" s="18" t="n">
        <v>22.927202065327</v>
      </c>
      <c r="T54" s="18" t="n">
        <v>42.1270797248053</v>
      </c>
      <c r="U54" s="18" t="n">
        <v>75.8990877328595</v>
      </c>
      <c r="V54" s="18" t="n">
        <v>129.630589678922</v>
      </c>
      <c r="W54" s="18" t="n">
        <v>6.10329561579347</v>
      </c>
      <c r="X54" s="18" t="n">
        <v>41.5085440979891</v>
      </c>
      <c r="Y54" s="18" t="n">
        <v>190.31952637363</v>
      </c>
      <c r="Z54" s="18" t="n">
        <v>27.8380700968469</v>
      </c>
      <c r="AA54" s="18" t="n">
        <v>0.364218687652914</v>
      </c>
      <c r="AB54" s="18" t="n">
        <v>107.418745295441</v>
      </c>
      <c r="AC54" s="18" t="n">
        <v>383.84486766891</v>
      </c>
      <c r="AD54" s="18" t="n">
        <v>133.154116053395</v>
      </c>
      <c r="AE54" s="18" t="n">
        <v>594.106980939425</v>
      </c>
      <c r="AF54" s="18" t="n">
        <v>196.932544441541</v>
      </c>
      <c r="AG54" s="18" t="n">
        <v>138.457220448752</v>
      </c>
      <c r="AH54" s="18" t="n">
        <v>20.6934163364867</v>
      </c>
      <c r="AI54" s="18" t="n">
        <v>4.52260724159099</v>
      </c>
      <c r="AJ54" s="18" t="n">
        <v>818.533892986864</v>
      </c>
      <c r="AK54" s="18" t="n">
        <v>60.6650962351752</v>
      </c>
      <c r="AL54" s="18" t="n">
        <v>404.790576833138</v>
      </c>
      <c r="AM54" s="18" t="n">
        <v>25.0140774689754</v>
      </c>
      <c r="AN54" s="18" t="n">
        <v>61.5129735425286</v>
      </c>
      <c r="AO54" s="18" t="n">
        <v>37.218992312986</v>
      </c>
      <c r="AP54" s="18" t="n">
        <v>163.457017932024</v>
      </c>
      <c r="AQ54" s="18" t="n">
        <v>74.8111595204046</v>
      </c>
      <c r="AR54" s="18" t="n">
        <v>21.8233169834414</v>
      </c>
      <c r="AS54" s="18" t="n">
        <v>102.300513951935</v>
      </c>
      <c r="AT54" s="18" t="n">
        <v>31.6450298107975</v>
      </c>
      <c r="AU54" s="18" t="n">
        <v>0</v>
      </c>
      <c r="AV54" s="18" t="n">
        <v>261.208400332323</v>
      </c>
      <c r="AW54" s="18" t="n">
        <v>428.722896759217</v>
      </c>
      <c r="AX54" s="18" t="n">
        <v>152.155722564067</v>
      </c>
      <c r="AY54" s="18" t="n">
        <v>40.538915724669</v>
      </c>
      <c r="AZ54" s="18" t="n">
        <v>12.5247011866702</v>
      </c>
      <c r="BA54" s="18" t="n">
        <v>58.7236069548622</v>
      </c>
      <c r="BB54" s="18" t="n">
        <v>354.319141574434</v>
      </c>
      <c r="BC54" s="18" t="n">
        <v>7.36043859554512</v>
      </c>
      <c r="BD54" s="18" t="n">
        <v>424.060369834568</v>
      </c>
      <c r="BE54" s="18" t="n">
        <v>2.9062466091664</v>
      </c>
      <c r="BF54" s="18" t="n">
        <v>50.1748582341073</v>
      </c>
      <c r="BG54" s="18" t="n">
        <v>187.861133692387</v>
      </c>
      <c r="BH54" s="18" t="n">
        <v>14.86714965775</v>
      </c>
      <c r="BI54" s="18" t="n">
        <v>36.2665865526547</v>
      </c>
      <c r="BJ54" s="18" t="n">
        <v>30.185360470703</v>
      </c>
      <c r="BK54" s="18" t="n">
        <v>10.6623558150385</v>
      </c>
      <c r="BL54" s="18" t="n">
        <v>6.00181548708153</v>
      </c>
      <c r="BM54" s="18" t="n">
        <v>25.5042576005394</v>
      </c>
      <c r="BN54" s="18" t="n">
        <v>0</v>
      </c>
      <c r="BO54" s="16" t="n">
        <f aca="false">SUM(C54:BN54)</f>
        <v>7873.07698477141</v>
      </c>
      <c r="BP54" s="18" t="n">
        <v>0</v>
      </c>
      <c r="BQ54" s="18" t="n">
        <v>0</v>
      </c>
      <c r="BR54" s="18" t="n">
        <v>0</v>
      </c>
      <c r="BS54" s="18" t="n">
        <v>0</v>
      </c>
      <c r="BT54" s="18" t="n">
        <v>0</v>
      </c>
      <c r="BU54" s="18" t="n">
        <v>30.5</v>
      </c>
      <c r="BV54" s="18" t="n">
        <v>15.9</v>
      </c>
      <c r="BW54" s="18" t="n">
        <v>3.1</v>
      </c>
      <c r="BX54" s="16" t="n">
        <f aca="false">SUM(BO54:BW54)</f>
        <v>7922.57698477141</v>
      </c>
    </row>
    <row r="55" customFormat="false" ht="12.75" hidden="false" customHeight="false" outlineLevel="0" collapsed="false">
      <c r="A55" s="7" t="s">
        <v>137</v>
      </c>
      <c r="B55" s="23"/>
      <c r="C55" s="18" t="n">
        <v>0.389147635643742</v>
      </c>
      <c r="D55" s="18" t="n">
        <v>0</v>
      </c>
      <c r="E55" s="18" t="n">
        <v>0</v>
      </c>
      <c r="F55" s="18" t="n">
        <v>0.00600072998892279</v>
      </c>
      <c r="G55" s="18" t="n">
        <v>2.73541861766372</v>
      </c>
      <c r="H55" s="18" t="n">
        <v>1.72304791025138</v>
      </c>
      <c r="I55" s="18" t="n">
        <v>2.99878113510858</v>
      </c>
      <c r="J55" s="18" t="n">
        <v>9.62718088187898E-011</v>
      </c>
      <c r="K55" s="18" t="n">
        <v>1.26678322224854</v>
      </c>
      <c r="L55" s="18" t="n">
        <v>1.95836558438598</v>
      </c>
      <c r="M55" s="18" t="n">
        <v>6.79728561365034</v>
      </c>
      <c r="N55" s="18" t="n">
        <v>33.2577914602001</v>
      </c>
      <c r="O55" s="18" t="n">
        <v>0.474016371014931</v>
      </c>
      <c r="P55" s="18" t="n">
        <v>0.94878674089822</v>
      </c>
      <c r="Q55" s="18" t="n">
        <v>0</v>
      </c>
      <c r="R55" s="18" t="n">
        <v>1.33374647888315</v>
      </c>
      <c r="S55" s="18" t="n">
        <v>3.60643202712277</v>
      </c>
      <c r="T55" s="18" t="n">
        <v>0.697137991402378</v>
      </c>
      <c r="U55" s="18" t="n">
        <v>13.2342144207602</v>
      </c>
      <c r="V55" s="18" t="n">
        <v>3.72126061058223</v>
      </c>
      <c r="W55" s="18" t="n">
        <v>1.73102042641946</v>
      </c>
      <c r="X55" s="18" t="n">
        <v>0</v>
      </c>
      <c r="Y55" s="18" t="n">
        <v>5.48936404668132</v>
      </c>
      <c r="Z55" s="18" t="n">
        <v>0.183367227707389</v>
      </c>
      <c r="AA55" s="18" t="n">
        <v>0</v>
      </c>
      <c r="AB55" s="18" t="n">
        <v>0.485270490881878</v>
      </c>
      <c r="AC55" s="18" t="n">
        <v>2.23747808853545</v>
      </c>
      <c r="AD55" s="18" t="n">
        <v>17.6936661757223</v>
      </c>
      <c r="AE55" s="18" t="n">
        <v>90.1506310590042</v>
      </c>
      <c r="AF55" s="18" t="n">
        <v>0.149441532107925</v>
      </c>
      <c r="AG55" s="18" t="n">
        <v>20.2332030584179</v>
      </c>
      <c r="AH55" s="18" t="n">
        <v>0.453630706053664</v>
      </c>
      <c r="AI55" s="18" t="n">
        <v>0</v>
      </c>
      <c r="AJ55" s="18" t="n">
        <v>31.4718966597573</v>
      </c>
      <c r="AK55" s="18" t="n">
        <v>0.0668952171073407</v>
      </c>
      <c r="AL55" s="18" t="n">
        <v>3.41414850426049</v>
      </c>
      <c r="AM55" s="18" t="n">
        <v>0.842354286036535</v>
      </c>
      <c r="AN55" s="18" t="n">
        <v>0.108412872797956</v>
      </c>
      <c r="AO55" s="18" t="n">
        <v>0.172367217685989</v>
      </c>
      <c r="AP55" s="18" t="n">
        <v>2.74378824657865</v>
      </c>
      <c r="AQ55" s="18" t="n">
        <v>4.99836992592774</v>
      </c>
      <c r="AR55" s="18" t="n">
        <v>0.27123357160735</v>
      </c>
      <c r="AS55" s="18" t="n">
        <v>6.05958112745167</v>
      </c>
      <c r="AT55" s="18" t="n">
        <v>0.19812396670851</v>
      </c>
      <c r="AU55" s="18" t="n">
        <v>0</v>
      </c>
      <c r="AV55" s="18" t="n">
        <v>129.243448671346</v>
      </c>
      <c r="AW55" s="18" t="n">
        <v>35.198708450503</v>
      </c>
      <c r="AX55" s="18" t="n">
        <v>77.9965926681115</v>
      </c>
      <c r="AY55" s="18" t="n">
        <v>4.32890076780914</v>
      </c>
      <c r="AZ55" s="18" t="n">
        <v>15.6050680032326</v>
      </c>
      <c r="BA55" s="18" t="n">
        <v>1.93675546147259</v>
      </c>
      <c r="BB55" s="18" t="n">
        <v>0.753589753950067</v>
      </c>
      <c r="BC55" s="18" t="n">
        <v>9.41055652475069</v>
      </c>
      <c r="BD55" s="18" t="n">
        <v>0.637877699097609</v>
      </c>
      <c r="BE55" s="18" t="n">
        <v>0</v>
      </c>
      <c r="BF55" s="18" t="n">
        <v>2.62223224561712</v>
      </c>
      <c r="BG55" s="18" t="n">
        <v>0</v>
      </c>
      <c r="BH55" s="18" t="n">
        <v>5.16928226514724</v>
      </c>
      <c r="BI55" s="18" t="n">
        <v>5.68139227404717</v>
      </c>
      <c r="BJ55" s="18" t="n">
        <v>0.532914936309078</v>
      </c>
      <c r="BK55" s="18" t="n">
        <v>13.6588533962364</v>
      </c>
      <c r="BL55" s="18" t="n">
        <v>0</v>
      </c>
      <c r="BM55" s="18" t="n">
        <v>0.7185266876032</v>
      </c>
      <c r="BN55" s="18" t="n">
        <v>0</v>
      </c>
      <c r="BO55" s="16" t="n">
        <f aca="false">SUM(C55:BN55)</f>
        <v>567.797160762586</v>
      </c>
      <c r="BP55" s="18" t="n">
        <v>2770.3</v>
      </c>
      <c r="BQ55" s="18" t="n">
        <v>0</v>
      </c>
      <c r="BR55" s="18" t="n">
        <v>0</v>
      </c>
      <c r="BS55" s="18" t="n">
        <v>0</v>
      </c>
      <c r="BT55" s="18" t="n">
        <v>0</v>
      </c>
      <c r="BU55" s="18" t="n">
        <v>16.4</v>
      </c>
      <c r="BV55" s="18" t="n">
        <v>0</v>
      </c>
      <c r="BW55" s="18" t="n">
        <v>0.2</v>
      </c>
      <c r="BX55" s="16" t="n">
        <f aca="false">SUM(BO55:BW55)</f>
        <v>3354.69716076259</v>
      </c>
    </row>
    <row r="56" customFormat="false" ht="12.75" hidden="false" customHeight="false" outlineLevel="0" collapsed="false">
      <c r="A56" s="7" t="s">
        <v>139</v>
      </c>
      <c r="B56" s="23"/>
      <c r="C56" s="18" t="n">
        <v>75.1761007491413</v>
      </c>
      <c r="D56" s="18" t="n">
        <v>0</v>
      </c>
      <c r="E56" s="18" t="n">
        <v>0</v>
      </c>
      <c r="F56" s="18" t="n">
        <v>10.1055682453812</v>
      </c>
      <c r="G56" s="18" t="n">
        <v>203.936312136021</v>
      </c>
      <c r="H56" s="18" t="n">
        <v>9.57273231454594</v>
      </c>
      <c r="I56" s="18" t="n">
        <v>2.23025059785907</v>
      </c>
      <c r="J56" s="18" t="n">
        <v>16.2580495549518</v>
      </c>
      <c r="K56" s="18" t="n">
        <v>5.93816786588551</v>
      </c>
      <c r="L56" s="18" t="n">
        <v>214.545882928998</v>
      </c>
      <c r="M56" s="18" t="n">
        <v>217.318953372712</v>
      </c>
      <c r="N56" s="18" t="n">
        <v>12.2119290985346</v>
      </c>
      <c r="O56" s="18" t="n">
        <v>10.7994579730004</v>
      </c>
      <c r="P56" s="18" t="n">
        <v>59.6416110801411</v>
      </c>
      <c r="Q56" s="18" t="n">
        <v>94.8149841135316</v>
      </c>
      <c r="R56" s="18" t="n">
        <v>25.3401286374213</v>
      </c>
      <c r="S56" s="18" t="n">
        <v>12.8827802938041</v>
      </c>
      <c r="T56" s="18" t="n">
        <v>19.0942503593173</v>
      </c>
      <c r="U56" s="18" t="n">
        <v>93.8170866585172</v>
      </c>
      <c r="V56" s="18" t="n">
        <v>54.1855630811342</v>
      </c>
      <c r="W56" s="18" t="n">
        <v>4.27696325775395</v>
      </c>
      <c r="X56" s="18" t="n">
        <v>29.8346746975788</v>
      </c>
      <c r="Y56" s="18" t="n">
        <v>13.3769568082559</v>
      </c>
      <c r="Z56" s="18" t="n">
        <v>19.7266293955509</v>
      </c>
      <c r="AA56" s="18" t="n">
        <v>1.47296344156621</v>
      </c>
      <c r="AB56" s="18" t="n">
        <v>35.7096848150537</v>
      </c>
      <c r="AC56" s="18" t="n">
        <v>569.315202906012</v>
      </c>
      <c r="AD56" s="18" t="n">
        <v>232.045954149332</v>
      </c>
      <c r="AE56" s="18" t="n">
        <v>494.320728375347</v>
      </c>
      <c r="AF56" s="18" t="n">
        <v>458.328486906836</v>
      </c>
      <c r="AG56" s="18" t="n">
        <v>72.2796695771653</v>
      </c>
      <c r="AH56" s="18" t="n">
        <v>3.09476377619131</v>
      </c>
      <c r="AI56" s="18" t="n">
        <v>24.1892646270493</v>
      </c>
      <c r="AJ56" s="18" t="n">
        <v>735.285373005117</v>
      </c>
      <c r="AK56" s="18" t="n">
        <v>19.4366809939463</v>
      </c>
      <c r="AL56" s="18" t="n">
        <v>200.975553251568</v>
      </c>
      <c r="AM56" s="18" t="n">
        <v>90.7515231409707</v>
      </c>
      <c r="AN56" s="18" t="n">
        <v>55.3288295927421</v>
      </c>
      <c r="AO56" s="18" t="n">
        <v>171.324595134821</v>
      </c>
      <c r="AP56" s="18" t="n">
        <v>355.666216350941</v>
      </c>
      <c r="AQ56" s="18" t="n">
        <v>127.00381062348</v>
      </c>
      <c r="AR56" s="18" t="n">
        <v>29.7548111581044</v>
      </c>
      <c r="AS56" s="18" t="n">
        <v>579.999281070512</v>
      </c>
      <c r="AT56" s="18" t="n">
        <v>481.421153882854</v>
      </c>
      <c r="AU56" s="18" t="n">
        <v>176.525061602016</v>
      </c>
      <c r="AV56" s="18" t="n">
        <v>1359.90466670215</v>
      </c>
      <c r="AW56" s="18" t="n">
        <v>145.007975876215</v>
      </c>
      <c r="AX56" s="18" t="n">
        <v>358.736270731923</v>
      </c>
      <c r="AY56" s="18" t="n">
        <v>94.1484414321577</v>
      </c>
      <c r="AZ56" s="18" t="n">
        <v>53.0935458046968</v>
      </c>
      <c r="BA56" s="18" t="n">
        <v>149.855256806108</v>
      </c>
      <c r="BB56" s="18" t="n">
        <v>59.0476510124681</v>
      </c>
      <c r="BC56" s="18" t="n">
        <v>21.3503964042066</v>
      </c>
      <c r="BD56" s="18" t="n">
        <v>1531.8624791967</v>
      </c>
      <c r="BE56" s="18" t="n">
        <v>143.367107286122</v>
      </c>
      <c r="BF56" s="18" t="n">
        <v>51.3591913946352</v>
      </c>
      <c r="BG56" s="18" t="n">
        <v>790.200427605403</v>
      </c>
      <c r="BH56" s="18" t="n">
        <v>179.745088573778</v>
      </c>
      <c r="BI56" s="18" t="n">
        <v>46.3585243220228</v>
      </c>
      <c r="BJ56" s="18" t="n">
        <v>26.8791053934997</v>
      </c>
      <c r="BK56" s="18" t="n">
        <v>112.485430504962</v>
      </c>
      <c r="BL56" s="18" t="n">
        <v>5.78066404954073</v>
      </c>
      <c r="BM56" s="18" t="n">
        <v>21.3629507052535</v>
      </c>
      <c r="BN56" s="18" t="n">
        <v>0</v>
      </c>
      <c r="BO56" s="16" t="n">
        <f aca="false">SUM(C56:BN56)</f>
        <v>11269.8598154035</v>
      </c>
      <c r="BP56" s="18" t="n">
        <v>1713.78</v>
      </c>
      <c r="BQ56" s="18" t="n">
        <v>0</v>
      </c>
      <c r="BR56" s="18" t="n">
        <v>0</v>
      </c>
      <c r="BS56" s="18" t="n">
        <v>349.157805427016</v>
      </c>
      <c r="BT56" s="18" t="n">
        <v>0</v>
      </c>
      <c r="BU56" s="18" t="n">
        <v>1047.5</v>
      </c>
      <c r="BV56" s="18" t="n">
        <v>574.5</v>
      </c>
      <c r="BW56" s="18" t="n">
        <v>404.1</v>
      </c>
      <c r="BX56" s="16" t="n">
        <f aca="false">SUM(BO56:BW56)</f>
        <v>15358.8976208305</v>
      </c>
    </row>
    <row r="57" customFormat="false" ht="12.75" hidden="false" customHeight="false" outlineLevel="0" collapsed="false">
      <c r="A57" s="7" t="s">
        <v>141</v>
      </c>
      <c r="B57" s="23"/>
      <c r="C57" s="18" t="n">
        <v>2.15377976791521</v>
      </c>
      <c r="D57" s="18" t="n">
        <v>0.0551882003672099</v>
      </c>
      <c r="E57" s="18" t="n">
        <v>0.0139416228473375</v>
      </c>
      <c r="F57" s="18" t="n">
        <v>3.44011144354144</v>
      </c>
      <c r="G57" s="18" t="n">
        <v>22.3171543401198</v>
      </c>
      <c r="H57" s="18" t="n">
        <v>2.67855603570506</v>
      </c>
      <c r="I57" s="18" t="n">
        <v>4.05262427116358</v>
      </c>
      <c r="J57" s="18" t="n">
        <v>1.6884026087251</v>
      </c>
      <c r="K57" s="18" t="n">
        <v>1.67072372292554</v>
      </c>
      <c r="L57" s="18" t="n">
        <v>26.7602610371108</v>
      </c>
      <c r="M57" s="18" t="n">
        <v>17.8631596394523</v>
      </c>
      <c r="N57" s="18" t="n">
        <v>19.6536201792404</v>
      </c>
      <c r="O57" s="18" t="n">
        <v>2.44909788401289</v>
      </c>
      <c r="P57" s="18" t="n">
        <v>4.17391502698572</v>
      </c>
      <c r="Q57" s="18" t="n">
        <v>7.00111403659319</v>
      </c>
      <c r="R57" s="18" t="n">
        <v>7.74055224442257</v>
      </c>
      <c r="S57" s="18" t="n">
        <v>1.55474604343518</v>
      </c>
      <c r="T57" s="18" t="n">
        <v>1.20635682228178</v>
      </c>
      <c r="U57" s="18" t="n">
        <v>7.27845328572078</v>
      </c>
      <c r="V57" s="18" t="n">
        <v>2.48811725969455</v>
      </c>
      <c r="W57" s="18" t="n">
        <v>0.616632984318988</v>
      </c>
      <c r="X57" s="18" t="n">
        <v>1.33231947106128</v>
      </c>
      <c r="Y57" s="18" t="n">
        <v>1.579189976068</v>
      </c>
      <c r="Z57" s="18" t="n">
        <v>37.6540002105432</v>
      </c>
      <c r="AA57" s="18" t="n">
        <v>0</v>
      </c>
      <c r="AB57" s="18" t="n">
        <v>7.96786634605102</v>
      </c>
      <c r="AC57" s="18" t="n">
        <v>31.8537495194</v>
      </c>
      <c r="AD57" s="18" t="n">
        <v>17.3704275321147</v>
      </c>
      <c r="AE57" s="18" t="n">
        <v>132.304671403033</v>
      </c>
      <c r="AF57" s="18" t="n">
        <v>33.8552863117682</v>
      </c>
      <c r="AG57" s="18" t="n">
        <v>6.69397306313943</v>
      </c>
      <c r="AH57" s="18" t="n">
        <v>3.52074923995298</v>
      </c>
      <c r="AI57" s="18" t="n">
        <v>3.86717266834271</v>
      </c>
      <c r="AJ57" s="18" t="n">
        <v>36.3426059586416</v>
      </c>
      <c r="AK57" s="18" t="n">
        <v>0.997966456029265</v>
      </c>
      <c r="AL57" s="18" t="n">
        <v>13.7529231728153</v>
      </c>
      <c r="AM57" s="18" t="n">
        <v>4.1462562755625</v>
      </c>
      <c r="AN57" s="18" t="n">
        <v>4.4465299390301</v>
      </c>
      <c r="AO57" s="18" t="n">
        <v>13.3371591894781</v>
      </c>
      <c r="AP57" s="18" t="n">
        <v>28.5660871910294</v>
      </c>
      <c r="AQ57" s="18" t="n">
        <v>18.7499708510505</v>
      </c>
      <c r="AR57" s="18" t="n">
        <v>0</v>
      </c>
      <c r="AS57" s="18" t="n">
        <v>28.1630506236565</v>
      </c>
      <c r="AT57" s="18" t="n">
        <v>35.7928947901847</v>
      </c>
      <c r="AU57" s="18" t="n">
        <v>0</v>
      </c>
      <c r="AV57" s="18" t="n">
        <v>82.8912596021546</v>
      </c>
      <c r="AW57" s="18" t="n">
        <v>16.664275176463</v>
      </c>
      <c r="AX57" s="18" t="n">
        <v>14.5557490661162</v>
      </c>
      <c r="AY57" s="18" t="n">
        <v>14.4394177397425</v>
      </c>
      <c r="AZ57" s="18" t="n">
        <v>2.84735977195465</v>
      </c>
      <c r="BA57" s="18" t="n">
        <v>27.6476365035514</v>
      </c>
      <c r="BB57" s="18" t="n">
        <v>7.96177076679732</v>
      </c>
      <c r="BC57" s="18" t="n">
        <v>2.49465414605296</v>
      </c>
      <c r="BD57" s="18" t="n">
        <v>30.7109036873541</v>
      </c>
      <c r="BE57" s="18" t="n">
        <v>5.51591247318818</v>
      </c>
      <c r="BF57" s="18" t="n">
        <v>5.22079506854242</v>
      </c>
      <c r="BG57" s="18" t="n">
        <v>27.7670148217391</v>
      </c>
      <c r="BH57" s="18" t="n">
        <v>7.76716129940215</v>
      </c>
      <c r="BI57" s="18" t="n">
        <v>2.48082341989445</v>
      </c>
      <c r="BJ57" s="18" t="n">
        <v>3.90663917912126</v>
      </c>
      <c r="BK57" s="18" t="n">
        <v>13.1004886664419</v>
      </c>
      <c r="BL57" s="18" t="n">
        <v>0.53928564657726</v>
      </c>
      <c r="BM57" s="18" t="n">
        <v>3.32733739871483</v>
      </c>
      <c r="BN57" s="18" t="n">
        <v>0</v>
      </c>
      <c r="BO57" s="16" t="n">
        <f aca="false">SUM(C57:BN57)</f>
        <v>868.98984307934</v>
      </c>
      <c r="BP57" s="18" t="n">
        <v>2729.1</v>
      </c>
      <c r="BQ57" s="18" t="n">
        <v>0</v>
      </c>
      <c r="BR57" s="18" t="n">
        <v>28718.3</v>
      </c>
      <c r="BS57" s="18" t="n">
        <v>0</v>
      </c>
      <c r="BT57" s="18" t="n">
        <v>0</v>
      </c>
      <c r="BU57" s="18" t="n">
        <v>0</v>
      </c>
      <c r="BV57" s="18" t="n">
        <v>1422</v>
      </c>
      <c r="BW57" s="18" t="n">
        <v>151.7</v>
      </c>
      <c r="BX57" s="16" t="n">
        <f aca="false">SUM(BO57:BW57)</f>
        <v>33890.0898430793</v>
      </c>
    </row>
    <row r="58" customFormat="false" ht="12.75" hidden="false" customHeight="false" outlineLevel="0" collapsed="false">
      <c r="A58" s="7" t="s">
        <v>143</v>
      </c>
      <c r="B58" s="23"/>
      <c r="C58" s="18" t="n">
        <v>0.137911807569419</v>
      </c>
      <c r="D58" s="18" t="n">
        <v>0</v>
      </c>
      <c r="E58" s="18" t="n">
        <v>0</v>
      </c>
      <c r="F58" s="18" t="n">
        <v>2.36687374252457</v>
      </c>
      <c r="G58" s="18" t="n">
        <v>7.10163611458509</v>
      </c>
      <c r="H58" s="18" t="n">
        <v>0.731357304552752</v>
      </c>
      <c r="I58" s="18" t="n">
        <v>0</v>
      </c>
      <c r="J58" s="18" t="n">
        <v>2.1351400066507</v>
      </c>
      <c r="K58" s="18" t="n">
        <v>2.33701291580393</v>
      </c>
      <c r="L58" s="18" t="n">
        <v>1.16492564332281</v>
      </c>
      <c r="M58" s="18" t="n">
        <v>6.60351245174163</v>
      </c>
      <c r="N58" s="18" t="n">
        <v>20.2701134452866</v>
      </c>
      <c r="O58" s="18" t="n">
        <v>2.20804952882783</v>
      </c>
      <c r="P58" s="18" t="n">
        <v>5.37369079984839</v>
      </c>
      <c r="Q58" s="18" t="n">
        <v>3.08405101089906</v>
      </c>
      <c r="R58" s="18" t="n">
        <v>5.6947164245346</v>
      </c>
      <c r="S58" s="18" t="n">
        <v>1.80534925831125</v>
      </c>
      <c r="T58" s="18" t="n">
        <v>0.68773215322405</v>
      </c>
      <c r="U58" s="18" t="n">
        <v>4.91777819158076</v>
      </c>
      <c r="V58" s="18" t="n">
        <v>2.65589020841538</v>
      </c>
      <c r="W58" s="18" t="n">
        <v>1.22965620928353</v>
      </c>
      <c r="X58" s="18" t="n">
        <v>4.61447414038553</v>
      </c>
      <c r="Y58" s="18" t="n">
        <v>15.4999273191787</v>
      </c>
      <c r="Z58" s="18" t="n">
        <v>5.20766764187877</v>
      </c>
      <c r="AA58" s="18" t="n">
        <v>0.540179855387922</v>
      </c>
      <c r="AB58" s="18" t="n">
        <v>4.96091928012764</v>
      </c>
      <c r="AC58" s="18" t="n">
        <v>19.5836891477352</v>
      </c>
      <c r="AD58" s="18" t="n">
        <v>11.7486864994813</v>
      </c>
      <c r="AE58" s="18" t="n">
        <v>51.9973784205033</v>
      </c>
      <c r="AF58" s="18" t="n">
        <v>18.7380763497502</v>
      </c>
      <c r="AG58" s="18" t="n">
        <v>13.3243042362469</v>
      </c>
      <c r="AH58" s="18" t="n">
        <v>0.328209032102712</v>
      </c>
      <c r="AI58" s="18" t="n">
        <v>5.80273660174824</v>
      </c>
      <c r="AJ58" s="18" t="n">
        <v>10.4997999264659</v>
      </c>
      <c r="AK58" s="18" t="n">
        <v>0</v>
      </c>
      <c r="AL58" s="18" t="n">
        <v>3.76255695288559</v>
      </c>
      <c r="AM58" s="18" t="n">
        <v>0.142719756558897</v>
      </c>
      <c r="AN58" s="18" t="n">
        <v>2.50447489287203</v>
      </c>
      <c r="AO58" s="18" t="n">
        <v>8.84246203662967</v>
      </c>
      <c r="AP58" s="18" t="n">
        <v>104.679994254844</v>
      </c>
      <c r="AQ58" s="18" t="n">
        <v>31.3994366663927</v>
      </c>
      <c r="AR58" s="18" t="n">
        <v>7.98897926008616</v>
      </c>
      <c r="AS58" s="18" t="n">
        <v>94.2899286096387</v>
      </c>
      <c r="AT58" s="18" t="n">
        <v>8.51244746289854</v>
      </c>
      <c r="AU58" s="18" t="n">
        <v>0</v>
      </c>
      <c r="AV58" s="18" t="n">
        <v>145.832945126903</v>
      </c>
      <c r="AW58" s="18" t="n">
        <v>34.121215691968</v>
      </c>
      <c r="AX58" s="18" t="n">
        <v>44.3717820743828</v>
      </c>
      <c r="AY58" s="18" t="n">
        <v>4.79642721209461</v>
      </c>
      <c r="AZ58" s="18" t="n">
        <v>1.80443860095398</v>
      </c>
      <c r="BA58" s="18" t="n">
        <v>9.67147611476256</v>
      </c>
      <c r="BB58" s="18" t="n">
        <v>6.35527280726549</v>
      </c>
      <c r="BC58" s="18" t="n">
        <v>3.33199686282379</v>
      </c>
      <c r="BD58" s="18" t="n">
        <v>33.5954760810238</v>
      </c>
      <c r="BE58" s="18" t="n">
        <v>21.4887476700211</v>
      </c>
      <c r="BF58" s="18" t="n">
        <v>990.264352802793</v>
      </c>
      <c r="BG58" s="18" t="n">
        <v>15.6463449049145</v>
      </c>
      <c r="BH58" s="18" t="n">
        <v>30.6264708158595</v>
      </c>
      <c r="BI58" s="18" t="n">
        <v>14.5612040942956</v>
      </c>
      <c r="BJ58" s="18" t="n">
        <v>6.91935895196436</v>
      </c>
      <c r="BK58" s="18" t="n">
        <v>9.38383536488972</v>
      </c>
      <c r="BL58" s="18" t="n">
        <v>3.97936213745267</v>
      </c>
      <c r="BM58" s="18" t="n">
        <v>4.77145951793493</v>
      </c>
      <c r="BN58" s="18" t="n">
        <v>0</v>
      </c>
      <c r="BO58" s="16" t="n">
        <f aca="false">SUM(C58:BN58)</f>
        <v>1876.99661239306</v>
      </c>
      <c r="BP58" s="18" t="n">
        <v>1212.16</v>
      </c>
      <c r="BQ58" s="18" t="n">
        <v>317.1</v>
      </c>
      <c r="BR58" s="18" t="n">
        <v>23809.9</v>
      </c>
      <c r="BS58" s="18" t="n">
        <v>0</v>
      </c>
      <c r="BT58" s="18" t="n">
        <v>0</v>
      </c>
      <c r="BU58" s="18" t="n">
        <v>40.5</v>
      </c>
      <c r="BV58" s="18" t="n">
        <v>36.9</v>
      </c>
      <c r="BW58" s="18" t="n">
        <v>20.5</v>
      </c>
      <c r="BX58" s="16" t="n">
        <f aca="false">SUM(BO58:BW58)</f>
        <v>27314.0566123931</v>
      </c>
    </row>
    <row r="59" customFormat="false" ht="12.75" hidden="false" customHeight="false" outlineLevel="0" collapsed="false">
      <c r="A59" s="7" t="s">
        <v>145</v>
      </c>
      <c r="B59" s="23"/>
      <c r="C59" s="18" t="n">
        <v>0.168443226880886</v>
      </c>
      <c r="D59" s="18" t="n">
        <v>0</v>
      </c>
      <c r="E59" s="18" t="n">
        <v>0</v>
      </c>
      <c r="F59" s="18" t="n">
        <v>0.00409223204254303</v>
      </c>
      <c r="G59" s="18" t="n">
        <v>1.25695460402074</v>
      </c>
      <c r="H59" s="18" t="n">
        <v>0.311773994150637</v>
      </c>
      <c r="I59" s="18" t="n">
        <v>0.0493610110272809</v>
      </c>
      <c r="J59" s="18" t="n">
        <v>0.0643264348911811</v>
      </c>
      <c r="K59" s="18" t="n">
        <v>0.607007306482943</v>
      </c>
      <c r="L59" s="18" t="n">
        <v>0.235205780036061</v>
      </c>
      <c r="M59" s="18" t="n">
        <v>2.05820163007673</v>
      </c>
      <c r="N59" s="18" t="n">
        <v>0</v>
      </c>
      <c r="O59" s="18" t="n">
        <v>1.25100558176187</v>
      </c>
      <c r="P59" s="18" t="n">
        <v>1.41778669442204</v>
      </c>
      <c r="Q59" s="18" t="n">
        <v>3.58680463478997</v>
      </c>
      <c r="R59" s="18" t="n">
        <v>0.913030868594169</v>
      </c>
      <c r="S59" s="18" t="n">
        <v>0.92029257696511</v>
      </c>
      <c r="T59" s="18" t="n">
        <v>0.223249721670225</v>
      </c>
      <c r="U59" s="18" t="n">
        <v>1.86241804673403</v>
      </c>
      <c r="V59" s="18" t="n">
        <v>0.977687294694391</v>
      </c>
      <c r="W59" s="18" t="n">
        <v>0.527124801609367</v>
      </c>
      <c r="X59" s="18" t="n">
        <v>0.635582368005007</v>
      </c>
      <c r="Y59" s="18" t="n">
        <v>3.13194873535689</v>
      </c>
      <c r="Z59" s="18" t="n">
        <v>0</v>
      </c>
      <c r="AA59" s="18" t="n">
        <v>0.471178929179071</v>
      </c>
      <c r="AB59" s="18" t="n">
        <v>0.571587380139787</v>
      </c>
      <c r="AC59" s="18" t="n">
        <v>9.43668946413666</v>
      </c>
      <c r="AD59" s="18" t="n">
        <v>0.189584965669406</v>
      </c>
      <c r="AE59" s="18" t="n">
        <v>6.84244087777726</v>
      </c>
      <c r="AF59" s="18" t="n">
        <v>2.36365612099556</v>
      </c>
      <c r="AG59" s="18" t="n">
        <v>7.36206942697993</v>
      </c>
      <c r="AH59" s="18" t="n">
        <v>0</v>
      </c>
      <c r="AI59" s="18" t="n">
        <v>0</v>
      </c>
      <c r="AJ59" s="18" t="n">
        <v>2.03241509261982</v>
      </c>
      <c r="AK59" s="18" t="n">
        <v>0.163368544854569</v>
      </c>
      <c r="AL59" s="18" t="n">
        <v>2.77866548602261</v>
      </c>
      <c r="AM59" s="18" t="n">
        <v>0.00300236097209432</v>
      </c>
      <c r="AN59" s="18" t="n">
        <v>0</v>
      </c>
      <c r="AO59" s="18" t="n">
        <v>2.14049980723665</v>
      </c>
      <c r="AP59" s="18" t="n">
        <v>0.362988718770146</v>
      </c>
      <c r="AQ59" s="18" t="n">
        <v>0.00796472792594183</v>
      </c>
      <c r="AR59" s="18" t="n">
        <v>0</v>
      </c>
      <c r="AS59" s="18" t="n">
        <v>0.0945213534184065</v>
      </c>
      <c r="AT59" s="18" t="n">
        <v>0</v>
      </c>
      <c r="AU59" s="18" t="n">
        <v>0</v>
      </c>
      <c r="AV59" s="18" t="n">
        <v>5.61670276983543</v>
      </c>
      <c r="AW59" s="18" t="n">
        <v>3.21160841273037</v>
      </c>
      <c r="AX59" s="18" t="n">
        <v>2.11578124459161</v>
      </c>
      <c r="AY59" s="18" t="n">
        <v>0</v>
      </c>
      <c r="AZ59" s="18" t="n">
        <v>0.0875884068235296</v>
      </c>
      <c r="BA59" s="18" t="n">
        <v>4.53089804882124</v>
      </c>
      <c r="BB59" s="18" t="n">
        <v>0</v>
      </c>
      <c r="BC59" s="18" t="n">
        <v>0</v>
      </c>
      <c r="BD59" s="18" t="n">
        <v>5.81255124227179</v>
      </c>
      <c r="BE59" s="18" t="n">
        <v>53.1046648877136</v>
      </c>
      <c r="BF59" s="18" t="n">
        <v>0.0557385117861708</v>
      </c>
      <c r="BG59" s="18" t="n">
        <v>3527.83761659155</v>
      </c>
      <c r="BH59" s="18" t="n">
        <v>91.3461813862542</v>
      </c>
      <c r="BI59" s="18" t="n">
        <v>0.58157226549161</v>
      </c>
      <c r="BJ59" s="18" t="n">
        <v>0</v>
      </c>
      <c r="BK59" s="18" t="n">
        <v>0.781990471942215</v>
      </c>
      <c r="BL59" s="18" t="n">
        <v>0</v>
      </c>
      <c r="BM59" s="18" t="n">
        <v>5.65000841362955</v>
      </c>
      <c r="BN59" s="18" t="n">
        <v>0</v>
      </c>
      <c r="BO59" s="16" t="n">
        <f aca="false">SUM(C59:BN59)</f>
        <v>3755.75583345435</v>
      </c>
      <c r="BP59" s="18" t="n">
        <v>6366.3</v>
      </c>
      <c r="BQ59" s="18" t="n">
        <v>0</v>
      </c>
      <c r="BR59" s="18" t="n">
        <v>22540.3</v>
      </c>
      <c r="BS59" s="18" t="n">
        <v>0</v>
      </c>
      <c r="BT59" s="18" t="n">
        <v>0</v>
      </c>
      <c r="BU59" s="18" t="n">
        <v>4.1</v>
      </c>
      <c r="BV59" s="18" t="n">
        <v>0.7</v>
      </c>
      <c r="BW59" s="18" t="n">
        <v>3.2</v>
      </c>
      <c r="BX59" s="16" t="n">
        <f aca="false">SUM(BO59:BW59)</f>
        <v>32670.3558334543</v>
      </c>
    </row>
    <row r="60" customFormat="false" ht="12.75" hidden="false" customHeight="false" outlineLevel="0" collapsed="false">
      <c r="A60" s="7" t="s">
        <v>147</v>
      </c>
      <c r="B60" s="23"/>
      <c r="C60" s="18" t="n">
        <v>0</v>
      </c>
      <c r="D60" s="18" t="n">
        <v>0</v>
      </c>
      <c r="E60" s="18" t="n">
        <v>0</v>
      </c>
      <c r="F60" s="18" t="n">
        <v>0</v>
      </c>
      <c r="G60" s="18" t="n">
        <v>0</v>
      </c>
      <c r="H60" s="18" t="n">
        <v>0</v>
      </c>
      <c r="I60" s="18" t="n">
        <v>0</v>
      </c>
      <c r="J60" s="18" t="n">
        <v>0</v>
      </c>
      <c r="K60" s="18" t="n">
        <v>0</v>
      </c>
      <c r="L60" s="18" t="n">
        <v>0</v>
      </c>
      <c r="M60" s="18" t="n">
        <v>0</v>
      </c>
      <c r="N60" s="18" t="n">
        <v>0</v>
      </c>
      <c r="O60" s="18" t="n">
        <v>0</v>
      </c>
      <c r="P60" s="18" t="n">
        <v>0</v>
      </c>
      <c r="Q60" s="18" t="n">
        <v>0</v>
      </c>
      <c r="R60" s="18" t="n">
        <v>0</v>
      </c>
      <c r="S60" s="18" t="n">
        <v>0</v>
      </c>
      <c r="T60" s="18" t="n">
        <v>0</v>
      </c>
      <c r="U60" s="18" t="n">
        <v>0</v>
      </c>
      <c r="V60" s="18" t="n">
        <v>0</v>
      </c>
      <c r="W60" s="18" t="n">
        <v>0</v>
      </c>
      <c r="X60" s="18" t="n">
        <v>0</v>
      </c>
      <c r="Y60" s="18" t="n">
        <v>0</v>
      </c>
      <c r="Z60" s="18" t="n">
        <v>0</v>
      </c>
      <c r="AA60" s="18" t="n">
        <v>0</v>
      </c>
      <c r="AB60" s="18" t="n">
        <v>0</v>
      </c>
      <c r="AC60" s="18" t="n">
        <v>0</v>
      </c>
      <c r="AD60" s="18" t="n">
        <v>0</v>
      </c>
      <c r="AE60" s="18" t="n">
        <v>0</v>
      </c>
      <c r="AF60" s="18" t="n">
        <v>0</v>
      </c>
      <c r="AG60" s="18" t="n">
        <v>0</v>
      </c>
      <c r="AH60" s="18" t="n">
        <v>0</v>
      </c>
      <c r="AI60" s="18" t="n">
        <v>0</v>
      </c>
      <c r="AJ60" s="18" t="n">
        <v>0</v>
      </c>
      <c r="AK60" s="18" t="n">
        <v>0</v>
      </c>
      <c r="AL60" s="18" t="n">
        <v>0</v>
      </c>
      <c r="AM60" s="18" t="n">
        <v>0</v>
      </c>
      <c r="AN60" s="18" t="n">
        <v>0</v>
      </c>
      <c r="AO60" s="18" t="n">
        <v>0</v>
      </c>
      <c r="AP60" s="18" t="n">
        <v>0</v>
      </c>
      <c r="AQ60" s="18" t="n">
        <v>0</v>
      </c>
      <c r="AR60" s="18" t="n">
        <v>0</v>
      </c>
      <c r="AS60" s="18" t="n">
        <v>0</v>
      </c>
      <c r="AT60" s="18" t="n">
        <v>0</v>
      </c>
      <c r="AU60" s="18" t="n">
        <v>0</v>
      </c>
      <c r="AV60" s="18" t="n">
        <v>0</v>
      </c>
      <c r="AW60" s="18" t="n">
        <v>0</v>
      </c>
      <c r="AX60" s="18" t="n">
        <v>0</v>
      </c>
      <c r="AY60" s="18" t="n">
        <v>0</v>
      </c>
      <c r="AZ60" s="18" t="n">
        <v>0</v>
      </c>
      <c r="BA60" s="18" t="n">
        <v>0</v>
      </c>
      <c r="BB60" s="18" t="n">
        <v>0</v>
      </c>
      <c r="BC60" s="18" t="n">
        <v>0</v>
      </c>
      <c r="BD60" s="18" t="n">
        <v>0</v>
      </c>
      <c r="BE60" s="18" t="n">
        <v>0</v>
      </c>
      <c r="BF60" s="18" t="n">
        <v>0</v>
      </c>
      <c r="BG60" s="18" t="n">
        <v>0</v>
      </c>
      <c r="BH60" s="18" t="n">
        <v>0</v>
      </c>
      <c r="BI60" s="18" t="n">
        <v>0</v>
      </c>
      <c r="BJ60" s="18" t="n">
        <v>0</v>
      </c>
      <c r="BK60" s="18" t="n">
        <v>0</v>
      </c>
      <c r="BL60" s="18" t="n">
        <v>0</v>
      </c>
      <c r="BM60" s="18" t="n">
        <v>0</v>
      </c>
      <c r="BN60" s="18" t="n">
        <v>0</v>
      </c>
      <c r="BO60" s="16" t="n">
        <f aca="false">SUM(C60:BN60)</f>
        <v>0</v>
      </c>
      <c r="BP60" s="18" t="n">
        <v>6652.6</v>
      </c>
      <c r="BQ60" s="18" t="n">
        <v>1634.6</v>
      </c>
      <c r="BR60" s="18" t="n">
        <v>6922</v>
      </c>
      <c r="BS60" s="18" t="n">
        <v>0</v>
      </c>
      <c r="BT60" s="18" t="n">
        <v>0</v>
      </c>
      <c r="BU60" s="18" t="n">
        <v>0</v>
      </c>
      <c r="BV60" s="18" t="n">
        <v>0</v>
      </c>
      <c r="BW60" s="18" t="n">
        <v>0</v>
      </c>
      <c r="BX60" s="16" t="n">
        <f aca="false">SUM(BO60:BW60)</f>
        <v>15209.2</v>
      </c>
    </row>
    <row r="61" customFormat="false" ht="12.75" hidden="false" customHeight="false" outlineLevel="0" collapsed="false">
      <c r="A61" s="7" t="s">
        <v>149</v>
      </c>
      <c r="B61" s="23"/>
      <c r="C61" s="18" t="n">
        <v>0.454061451115262</v>
      </c>
      <c r="D61" s="18" t="n">
        <v>0.0026450469309079</v>
      </c>
      <c r="E61" s="18" t="n">
        <v>0</v>
      </c>
      <c r="F61" s="18" t="n">
        <v>0.00349713753586154</v>
      </c>
      <c r="G61" s="18" t="n">
        <v>20.561512136006</v>
      </c>
      <c r="H61" s="18" t="n">
        <v>1.25270512964189</v>
      </c>
      <c r="I61" s="18" t="n">
        <v>0.342614931000923</v>
      </c>
      <c r="J61" s="18" t="n">
        <v>0.0876736781773109</v>
      </c>
      <c r="K61" s="18" t="n">
        <v>0.100312963835327</v>
      </c>
      <c r="L61" s="18" t="n">
        <v>0.230644874901565</v>
      </c>
      <c r="M61" s="18" t="n">
        <v>0.568196207473051</v>
      </c>
      <c r="N61" s="18" t="n">
        <v>0.00118360643764492</v>
      </c>
      <c r="O61" s="18" t="n">
        <v>0.000482040893248789</v>
      </c>
      <c r="P61" s="18" t="n">
        <v>0.76117928048493</v>
      </c>
      <c r="Q61" s="18" t="n">
        <v>1.22224464314125</v>
      </c>
      <c r="R61" s="18" t="n">
        <v>1.40515716238061</v>
      </c>
      <c r="S61" s="18" t="n">
        <v>0.165358848256453</v>
      </c>
      <c r="T61" s="18" t="n">
        <v>0.289987089562783</v>
      </c>
      <c r="U61" s="18" t="n">
        <v>0.0593164869466813</v>
      </c>
      <c r="V61" s="18" t="n">
        <v>0.349205913077365</v>
      </c>
      <c r="W61" s="18" t="n">
        <v>0.92552474365933</v>
      </c>
      <c r="X61" s="18" t="n">
        <v>0.808556025754332</v>
      </c>
      <c r="Y61" s="18" t="n">
        <v>0.813838158613455</v>
      </c>
      <c r="Z61" s="18" t="n">
        <v>0.00410425239633251</v>
      </c>
      <c r="AA61" s="18" t="n">
        <v>0.34227787931798</v>
      </c>
      <c r="AB61" s="18" t="n">
        <v>0.220577803690893</v>
      </c>
      <c r="AC61" s="18" t="n">
        <v>1.17419012627007</v>
      </c>
      <c r="AD61" s="18" t="n">
        <v>13.983480124583</v>
      </c>
      <c r="AE61" s="18" t="n">
        <v>80.1267410393362</v>
      </c>
      <c r="AF61" s="18" t="n">
        <v>12.6425143576775</v>
      </c>
      <c r="AG61" s="18" t="n">
        <v>0.779798812763791</v>
      </c>
      <c r="AH61" s="18" t="n">
        <v>0</v>
      </c>
      <c r="AI61" s="18" t="n">
        <v>0</v>
      </c>
      <c r="AJ61" s="18" t="n">
        <v>5.67199370694568E-006</v>
      </c>
      <c r="AK61" s="18" t="n">
        <v>0.100592786806754</v>
      </c>
      <c r="AL61" s="18" t="n">
        <v>12.6881583452534</v>
      </c>
      <c r="AM61" s="18" t="n">
        <v>46.2106103232931</v>
      </c>
      <c r="AN61" s="18" t="n">
        <v>43.9439340475629</v>
      </c>
      <c r="AO61" s="18" t="n">
        <v>16.171507640612</v>
      </c>
      <c r="AP61" s="18" t="n">
        <v>4.18277983992226</v>
      </c>
      <c r="AQ61" s="18" t="n">
        <v>0.432724999307742</v>
      </c>
      <c r="AR61" s="18" t="n">
        <v>0.00748413766810009</v>
      </c>
      <c r="AS61" s="18" t="n">
        <v>1.62791785440991</v>
      </c>
      <c r="AT61" s="18" t="n">
        <v>2.67112646009763</v>
      </c>
      <c r="AU61" s="18" t="n">
        <v>0.0908557243987011</v>
      </c>
      <c r="AV61" s="18" t="n">
        <v>11.5239261261788</v>
      </c>
      <c r="AW61" s="18" t="n">
        <v>11.0010001366739</v>
      </c>
      <c r="AX61" s="18" t="n">
        <v>8.75100021014938</v>
      </c>
      <c r="AY61" s="18" t="n">
        <v>25.5493290485894</v>
      </c>
      <c r="AZ61" s="18" t="n">
        <v>11.1525899048214</v>
      </c>
      <c r="BA61" s="18" t="n">
        <v>22.2971494628435</v>
      </c>
      <c r="BB61" s="18" t="n">
        <v>1.53177594805363</v>
      </c>
      <c r="BC61" s="18" t="n">
        <v>0.0691047377890055</v>
      </c>
      <c r="BD61" s="18" t="n">
        <v>10.4845864799146</v>
      </c>
      <c r="BE61" s="18" t="n">
        <v>67.7320400060678</v>
      </c>
      <c r="BF61" s="18" t="n">
        <v>10.4423472613328</v>
      </c>
      <c r="BG61" s="18" t="n">
        <v>19.7903792220438</v>
      </c>
      <c r="BH61" s="18" t="n">
        <v>2.40192133226697</v>
      </c>
      <c r="BI61" s="18" t="n">
        <v>547.11017453509</v>
      </c>
      <c r="BJ61" s="18" t="n">
        <v>25.8472373325415</v>
      </c>
      <c r="BK61" s="18" t="n">
        <v>10.6309921929399</v>
      </c>
      <c r="BL61" s="18" t="n">
        <v>0.000238280376128849</v>
      </c>
      <c r="BM61" s="18" t="n">
        <v>2.31491521318961</v>
      </c>
      <c r="BN61" s="18" t="n">
        <v>0</v>
      </c>
      <c r="BO61" s="16" t="n">
        <f aca="false">SUM(C61:BN61)</f>
        <v>1056.43798721405</v>
      </c>
      <c r="BP61" s="18" t="n">
        <v>1982.54570325696</v>
      </c>
      <c r="BQ61" s="18" t="n">
        <v>158.5</v>
      </c>
      <c r="BR61" s="18" t="n">
        <v>1112.6</v>
      </c>
      <c r="BS61" s="18" t="n">
        <v>208.90601376803</v>
      </c>
      <c r="BT61" s="18" t="n">
        <v>0</v>
      </c>
      <c r="BU61" s="18" t="n">
        <v>131.758656137309</v>
      </c>
      <c r="BV61" s="18" t="n">
        <v>51.5064642731347</v>
      </c>
      <c r="BW61" s="18" t="n">
        <v>223.030374127016</v>
      </c>
      <c r="BX61" s="16" t="n">
        <f aca="false">SUM(BO61:BW61)</f>
        <v>4925.2851987765</v>
      </c>
    </row>
    <row r="62" customFormat="false" ht="12.75" hidden="false" customHeight="false" outlineLevel="0" collapsed="false">
      <c r="A62" s="7" t="s">
        <v>151</v>
      </c>
      <c r="B62" s="23"/>
      <c r="C62" s="18" t="n">
        <v>10.7334848310224</v>
      </c>
      <c r="D62" s="18" t="n">
        <v>0.306750049543731</v>
      </c>
      <c r="E62" s="18" t="n">
        <v>0.0231910726526506</v>
      </c>
      <c r="F62" s="18" t="n">
        <v>0.646612451966468</v>
      </c>
      <c r="G62" s="18" t="n">
        <v>22.4888763984557</v>
      </c>
      <c r="H62" s="18" t="n">
        <v>1.56388396090178</v>
      </c>
      <c r="I62" s="18" t="n">
        <v>1.42727828800659</v>
      </c>
      <c r="J62" s="18" t="n">
        <v>0.13888214533676</v>
      </c>
      <c r="K62" s="18" t="n">
        <v>0.760429916556982</v>
      </c>
      <c r="L62" s="18" t="n">
        <v>0.238824406555824</v>
      </c>
      <c r="M62" s="18" t="n">
        <v>7.29302747797422</v>
      </c>
      <c r="N62" s="18" t="n">
        <v>0.52858518815343</v>
      </c>
      <c r="O62" s="18" t="n">
        <v>2.38007076877542</v>
      </c>
      <c r="P62" s="18" t="n">
        <v>3.0487183294453</v>
      </c>
      <c r="Q62" s="18" t="n">
        <v>5.50516589254775</v>
      </c>
      <c r="R62" s="18" t="n">
        <v>4.44898252043379</v>
      </c>
      <c r="S62" s="18" t="n">
        <v>0.0879409756163296</v>
      </c>
      <c r="T62" s="18" t="n">
        <v>1.37131583273791</v>
      </c>
      <c r="U62" s="18" t="n">
        <v>1.5808338357662</v>
      </c>
      <c r="V62" s="18" t="n">
        <v>1.48455097351139</v>
      </c>
      <c r="W62" s="18" t="n">
        <v>2.89316668043185</v>
      </c>
      <c r="X62" s="18" t="n">
        <v>1.42499876487051</v>
      </c>
      <c r="Y62" s="18" t="n">
        <v>10.0799561043059</v>
      </c>
      <c r="Z62" s="18" t="n">
        <v>7.72063494675237</v>
      </c>
      <c r="AA62" s="18" t="n">
        <v>1.93065429304416</v>
      </c>
      <c r="AB62" s="18" t="n">
        <v>3.54954871752312</v>
      </c>
      <c r="AC62" s="18" t="n">
        <v>48.4673404745232</v>
      </c>
      <c r="AD62" s="18" t="n">
        <v>27.3319550588298</v>
      </c>
      <c r="AE62" s="18" t="n">
        <v>87.1542573562772</v>
      </c>
      <c r="AF62" s="18" t="n">
        <v>26.800912377095</v>
      </c>
      <c r="AG62" s="18" t="n">
        <v>10.8078911485689</v>
      </c>
      <c r="AH62" s="18" t="n">
        <v>0.403532071304994</v>
      </c>
      <c r="AI62" s="18" t="n">
        <v>0.314298716862665</v>
      </c>
      <c r="AJ62" s="18" t="n">
        <v>20.2208080260206</v>
      </c>
      <c r="AK62" s="18" t="n">
        <v>0.806756756297088</v>
      </c>
      <c r="AL62" s="18" t="n">
        <v>87.2391917012125</v>
      </c>
      <c r="AM62" s="18" t="n">
        <v>31.0679905004908</v>
      </c>
      <c r="AN62" s="18" t="n">
        <v>33.4628827076261</v>
      </c>
      <c r="AO62" s="18" t="n">
        <v>15.1267165334536</v>
      </c>
      <c r="AP62" s="18" t="n">
        <v>6.9019371150014</v>
      </c>
      <c r="AQ62" s="18" t="n">
        <v>24.8823545136825</v>
      </c>
      <c r="AR62" s="18" t="n">
        <v>4.39866710590898</v>
      </c>
      <c r="AS62" s="18" t="n">
        <v>19.6752107094245</v>
      </c>
      <c r="AT62" s="18" t="n">
        <v>12.4888686762653</v>
      </c>
      <c r="AU62" s="18" t="n">
        <v>0</v>
      </c>
      <c r="AV62" s="18" t="n">
        <v>16.8175411901342</v>
      </c>
      <c r="AW62" s="18" t="n">
        <v>7.59453809102354</v>
      </c>
      <c r="AX62" s="18" t="n">
        <v>22.4801236829447</v>
      </c>
      <c r="AY62" s="18" t="n">
        <v>15.1432567321168</v>
      </c>
      <c r="AZ62" s="18" t="n">
        <v>2.97255939556483</v>
      </c>
      <c r="BA62" s="18" t="n">
        <v>14.1962820612101</v>
      </c>
      <c r="BB62" s="18" t="n">
        <v>7.36519276837532</v>
      </c>
      <c r="BC62" s="18" t="n">
        <v>0</v>
      </c>
      <c r="BD62" s="18" t="n">
        <v>27.6641136526508</v>
      </c>
      <c r="BE62" s="18" t="n">
        <v>0</v>
      </c>
      <c r="BF62" s="18" t="n">
        <v>28.4459284709144</v>
      </c>
      <c r="BG62" s="18" t="n">
        <v>86.2918440527008</v>
      </c>
      <c r="BH62" s="18" t="n">
        <v>14.6097030892049</v>
      </c>
      <c r="BI62" s="18" t="n">
        <v>29.2734492686</v>
      </c>
      <c r="BJ62" s="18" t="n">
        <v>308.896885090726</v>
      </c>
      <c r="BK62" s="18" t="n">
        <v>1.42992036895637</v>
      </c>
      <c r="BL62" s="18" t="n">
        <v>0.974602193665038</v>
      </c>
      <c r="BM62" s="18" t="n">
        <v>3.32747329326196</v>
      </c>
      <c r="BN62" s="18" t="n">
        <v>0</v>
      </c>
      <c r="BO62" s="16" t="n">
        <f aca="false">SUM(C62:BN62)</f>
        <v>1138.69134977378</v>
      </c>
      <c r="BP62" s="18" t="n">
        <v>961.13</v>
      </c>
      <c r="BQ62" s="18" t="n">
        <v>71</v>
      </c>
      <c r="BR62" s="18" t="n">
        <v>617.7</v>
      </c>
      <c r="BS62" s="18" t="n">
        <v>0</v>
      </c>
      <c r="BT62" s="18" t="n">
        <v>0</v>
      </c>
      <c r="BU62" s="18" t="n">
        <v>46.5</v>
      </c>
      <c r="BV62" s="18" t="n">
        <v>7.3</v>
      </c>
      <c r="BW62" s="18" t="n">
        <v>43.1</v>
      </c>
      <c r="BX62" s="16" t="n">
        <f aca="false">SUM(BO62:BW62)</f>
        <v>2885.42134977378</v>
      </c>
    </row>
    <row r="63" customFormat="false" ht="12.75" hidden="false" customHeight="false" outlineLevel="0" collapsed="false">
      <c r="A63" s="7" t="s">
        <v>153</v>
      </c>
      <c r="B63" s="23"/>
      <c r="C63" s="18" t="n">
        <v>4.78935214717005</v>
      </c>
      <c r="D63" s="18" t="n">
        <v>0.163184393631177</v>
      </c>
      <c r="E63" s="18" t="n">
        <v>0</v>
      </c>
      <c r="F63" s="18" t="n">
        <v>2.18141432729296</v>
      </c>
      <c r="G63" s="18" t="n">
        <v>47.2487445418126</v>
      </c>
      <c r="H63" s="18" t="n">
        <v>2.53961277627576</v>
      </c>
      <c r="I63" s="18" t="n">
        <v>0.551199348041083</v>
      </c>
      <c r="J63" s="18" t="n">
        <v>1.8134642284561</v>
      </c>
      <c r="K63" s="18" t="n">
        <v>1.25475593413408</v>
      </c>
      <c r="L63" s="18" t="n">
        <v>2.34681168125808</v>
      </c>
      <c r="M63" s="18" t="n">
        <v>36.3478525189092</v>
      </c>
      <c r="N63" s="18" t="n">
        <v>23.8245401520934</v>
      </c>
      <c r="O63" s="18" t="n">
        <v>1.04988574173033</v>
      </c>
      <c r="P63" s="18" t="n">
        <v>9.04127416746791</v>
      </c>
      <c r="Q63" s="18" t="n">
        <v>82.8788421195807</v>
      </c>
      <c r="R63" s="18" t="n">
        <v>3.29492354130998</v>
      </c>
      <c r="S63" s="18" t="n">
        <v>1.29402076753557</v>
      </c>
      <c r="T63" s="18" t="n">
        <v>3.23258932680933</v>
      </c>
      <c r="U63" s="18" t="n">
        <v>5.11652481938597</v>
      </c>
      <c r="V63" s="18" t="n">
        <v>3.49307054099189</v>
      </c>
      <c r="W63" s="18" t="n">
        <v>1.10826335672027</v>
      </c>
      <c r="X63" s="18" t="n">
        <v>1.58180895236749</v>
      </c>
      <c r="Y63" s="18" t="n">
        <v>3.02177196042313</v>
      </c>
      <c r="Z63" s="18" t="n">
        <v>45.565892664306</v>
      </c>
      <c r="AA63" s="18" t="n">
        <v>0.973852678635594</v>
      </c>
      <c r="AB63" s="18" t="n">
        <v>25.7322625000633</v>
      </c>
      <c r="AC63" s="18" t="n">
        <v>24.4013538886693</v>
      </c>
      <c r="AD63" s="18" t="n">
        <v>32.3650084957377</v>
      </c>
      <c r="AE63" s="18" t="n">
        <v>108.656388498041</v>
      </c>
      <c r="AF63" s="18" t="n">
        <v>38.725857452938</v>
      </c>
      <c r="AG63" s="18" t="n">
        <v>29.1413397769635</v>
      </c>
      <c r="AH63" s="18" t="n">
        <v>0.876077058202571</v>
      </c>
      <c r="AI63" s="18" t="n">
        <v>1.29868439760687</v>
      </c>
      <c r="AJ63" s="18" t="n">
        <v>55.7359347684086</v>
      </c>
      <c r="AK63" s="18" t="n">
        <v>6.53855912472463</v>
      </c>
      <c r="AL63" s="18" t="n">
        <v>33.9676783717891</v>
      </c>
      <c r="AM63" s="18" t="n">
        <v>11.1102185282743</v>
      </c>
      <c r="AN63" s="18" t="n">
        <v>4.51358742080295</v>
      </c>
      <c r="AO63" s="18" t="n">
        <v>5.99214671024752</v>
      </c>
      <c r="AP63" s="18" t="n">
        <v>18.3864407286817</v>
      </c>
      <c r="AQ63" s="18" t="n">
        <v>59.3955415895496</v>
      </c>
      <c r="AR63" s="18" t="n">
        <v>23.1590075103167</v>
      </c>
      <c r="AS63" s="18" t="n">
        <v>195.567494443892</v>
      </c>
      <c r="AT63" s="18" t="n">
        <v>8.33912859844142</v>
      </c>
      <c r="AU63" s="18" t="n">
        <v>0</v>
      </c>
      <c r="AV63" s="18" t="n">
        <v>100.7600670544</v>
      </c>
      <c r="AW63" s="18" t="n">
        <v>109.495356248515</v>
      </c>
      <c r="AX63" s="18" t="n">
        <v>11.8536492740223</v>
      </c>
      <c r="AY63" s="18" t="n">
        <v>16.6716954263468</v>
      </c>
      <c r="AZ63" s="18" t="n">
        <v>24.1731819002922</v>
      </c>
      <c r="BA63" s="18" t="n">
        <v>10.4932841286571</v>
      </c>
      <c r="BB63" s="18" t="n">
        <v>7.45252290143822</v>
      </c>
      <c r="BC63" s="18" t="n">
        <v>3.24168216445898</v>
      </c>
      <c r="BD63" s="18" t="n">
        <v>56.1443518154647</v>
      </c>
      <c r="BE63" s="18" t="n">
        <v>0</v>
      </c>
      <c r="BF63" s="18" t="n">
        <v>103.554099174582</v>
      </c>
      <c r="BG63" s="18" t="n">
        <v>449.462673059576</v>
      </c>
      <c r="BH63" s="18" t="n">
        <v>49.9726819494905</v>
      </c>
      <c r="BI63" s="18" t="n">
        <v>9.13387510383723</v>
      </c>
      <c r="BJ63" s="18" t="n">
        <v>64.4184370769259</v>
      </c>
      <c r="BK63" s="18" t="n">
        <v>1100.35980932122</v>
      </c>
      <c r="BL63" s="18" t="n">
        <v>0.143796896533515</v>
      </c>
      <c r="BM63" s="18" t="n">
        <v>40.1524923214244</v>
      </c>
      <c r="BN63" s="18" t="n">
        <v>0</v>
      </c>
      <c r="BO63" s="16" t="n">
        <f aca="false">SUM(C63:BN63)</f>
        <v>3126.10001836687</v>
      </c>
      <c r="BP63" s="18" t="n">
        <v>115.3</v>
      </c>
      <c r="BQ63" s="18" t="n">
        <v>2925.5</v>
      </c>
      <c r="BR63" s="18" t="n">
        <v>0</v>
      </c>
      <c r="BS63" s="18" t="n">
        <v>0</v>
      </c>
      <c r="BT63" s="18" t="n">
        <v>0</v>
      </c>
      <c r="BU63" s="18" t="n">
        <v>102.2</v>
      </c>
      <c r="BV63" s="18" t="n">
        <v>28.9</v>
      </c>
      <c r="BW63" s="18" t="n">
        <v>33.5</v>
      </c>
      <c r="BX63" s="16" t="n">
        <f aca="false">SUM(BO63:BW63)</f>
        <v>6331.50001836687</v>
      </c>
    </row>
    <row r="64" customFormat="false" ht="12.75" hidden="false" customHeight="false" outlineLevel="0" collapsed="false">
      <c r="A64" s="7" t="s">
        <v>155</v>
      </c>
      <c r="B64" s="23"/>
      <c r="C64" s="18" t="n">
        <v>1.6628266745651</v>
      </c>
      <c r="D64" s="18" t="n">
        <v>0.308132280020403</v>
      </c>
      <c r="E64" s="18" t="n">
        <v>0.00239274534952643</v>
      </c>
      <c r="F64" s="18" t="n">
        <v>0.297494951724684</v>
      </c>
      <c r="G64" s="18" t="n">
        <v>0.985816126100269</v>
      </c>
      <c r="H64" s="18" t="n">
        <v>0.824959216405679</v>
      </c>
      <c r="I64" s="18" t="n">
        <v>0.443557822778869</v>
      </c>
      <c r="J64" s="18" t="n">
        <v>1.22810429695862E-006</v>
      </c>
      <c r="K64" s="18" t="n">
        <v>0.613893734034477</v>
      </c>
      <c r="L64" s="18" t="n">
        <v>0.00973017547406731</v>
      </c>
      <c r="M64" s="18" t="n">
        <v>0.0316078710883598</v>
      </c>
      <c r="N64" s="18" t="n">
        <v>1.30105305793644</v>
      </c>
      <c r="O64" s="18" t="n">
        <v>0.596981843627955</v>
      </c>
      <c r="P64" s="18" t="n">
        <v>1.19376607112704E-006</v>
      </c>
      <c r="Q64" s="18" t="n">
        <v>2.38185093447136E-008</v>
      </c>
      <c r="R64" s="18" t="n">
        <v>3.51948599368054</v>
      </c>
      <c r="S64" s="18" t="n">
        <v>0.195490227954163</v>
      </c>
      <c r="T64" s="18" t="n">
        <v>0.160276989348614</v>
      </c>
      <c r="U64" s="18" t="n">
        <v>0.417041055338216</v>
      </c>
      <c r="V64" s="18" t="n">
        <v>0.0646883698109969</v>
      </c>
      <c r="W64" s="18" t="n">
        <v>0.0865465876980773</v>
      </c>
      <c r="X64" s="18" t="n">
        <v>2.00271647638792</v>
      </c>
      <c r="Y64" s="18" t="n">
        <v>4.3908474996744</v>
      </c>
      <c r="Z64" s="18" t="n">
        <v>0.193762305138299</v>
      </c>
      <c r="AA64" s="18" t="n">
        <v>0.0768461397644942</v>
      </c>
      <c r="AB64" s="18" t="n">
        <v>0.30212615940361</v>
      </c>
      <c r="AC64" s="18" t="n">
        <v>18.8601641108628</v>
      </c>
      <c r="AD64" s="18" t="n">
        <v>3.2691906506637</v>
      </c>
      <c r="AE64" s="18" t="n">
        <v>71.9345003190119</v>
      </c>
      <c r="AF64" s="18" t="n">
        <v>23.7692045495239</v>
      </c>
      <c r="AG64" s="18" t="n">
        <v>0.985384398996409</v>
      </c>
      <c r="AH64" s="18" t="n">
        <v>0.0505485931260779</v>
      </c>
      <c r="AI64" s="18" t="n">
        <v>0.080085383149559</v>
      </c>
      <c r="AJ64" s="18" t="n">
        <v>7.34714377999209</v>
      </c>
      <c r="AK64" s="18" t="n">
        <v>0</v>
      </c>
      <c r="AL64" s="18" t="n">
        <v>0</v>
      </c>
      <c r="AM64" s="18" t="n">
        <v>4.9438507144213</v>
      </c>
      <c r="AN64" s="18" t="n">
        <v>0</v>
      </c>
      <c r="AO64" s="18" t="n">
        <v>14.518853881157</v>
      </c>
      <c r="AP64" s="18" t="n">
        <v>45.976129739221</v>
      </c>
      <c r="AQ64" s="18" t="n">
        <v>57.9965032379999</v>
      </c>
      <c r="AR64" s="18" t="n">
        <v>0.380051545095025</v>
      </c>
      <c r="AS64" s="18" t="n">
        <v>38.3054216519351</v>
      </c>
      <c r="AT64" s="18" t="n">
        <v>15.9119352505953</v>
      </c>
      <c r="AU64" s="18" t="n">
        <v>0.636657368804348</v>
      </c>
      <c r="AV64" s="18" t="n">
        <v>185.691494456749</v>
      </c>
      <c r="AW64" s="18" t="n">
        <v>23.5618450279498</v>
      </c>
      <c r="AX64" s="18" t="n">
        <v>28.0568074688095</v>
      </c>
      <c r="AY64" s="18" t="n">
        <v>1.25740514569458</v>
      </c>
      <c r="AZ64" s="18" t="n">
        <v>1.11881899746249</v>
      </c>
      <c r="BA64" s="18" t="n">
        <v>6.04305866247215</v>
      </c>
      <c r="BB64" s="18" t="n">
        <v>0.931189597045162</v>
      </c>
      <c r="BC64" s="18" t="n">
        <v>0.144594189728047</v>
      </c>
      <c r="BD64" s="18" t="n">
        <v>25.9591117540489</v>
      </c>
      <c r="BE64" s="18" t="n">
        <v>0</v>
      </c>
      <c r="BF64" s="18" t="n">
        <v>4.92087703335826</v>
      </c>
      <c r="BG64" s="18" t="n">
        <v>4.39416150721451</v>
      </c>
      <c r="BH64" s="18" t="n">
        <v>8.30106161777437</v>
      </c>
      <c r="BI64" s="18" t="n">
        <v>0.470019245977754</v>
      </c>
      <c r="BJ64" s="18" t="n">
        <v>1.2416782949591</v>
      </c>
      <c r="BK64" s="18" t="n">
        <v>0</v>
      </c>
      <c r="BL64" s="18" t="n">
        <v>16.3308561219325</v>
      </c>
      <c r="BM64" s="18" t="n">
        <v>0.844168759074459</v>
      </c>
      <c r="BN64" s="18" t="n">
        <v>0</v>
      </c>
      <c r="BO64" s="16" t="n">
        <f aca="false">SUM(C64:BN64)</f>
        <v>632.7210498038</v>
      </c>
      <c r="BP64" s="18" t="n">
        <v>581.68</v>
      </c>
      <c r="BQ64" s="18" t="n">
        <v>0</v>
      </c>
      <c r="BR64" s="18" t="n">
        <v>0</v>
      </c>
      <c r="BS64" s="18" t="n">
        <v>0</v>
      </c>
      <c r="BT64" s="18" t="n">
        <v>0</v>
      </c>
      <c r="BU64" s="18" t="n">
        <v>18.5</v>
      </c>
      <c r="BV64" s="18" t="n">
        <v>2</v>
      </c>
      <c r="BW64" s="18" t="n">
        <v>7.5</v>
      </c>
      <c r="BX64" s="16" t="n">
        <f aca="false">SUM(BO64:BW64)</f>
        <v>1242.4010498038</v>
      </c>
    </row>
    <row r="65" customFormat="false" ht="12.75" hidden="false" customHeight="false" outlineLevel="0" collapsed="false">
      <c r="A65" s="7" t="s">
        <v>157</v>
      </c>
      <c r="B65" s="23"/>
      <c r="C65" s="18" t="n">
        <v>0.39590499267551</v>
      </c>
      <c r="D65" s="18" t="n">
        <v>0.00437318862654765</v>
      </c>
      <c r="E65" s="18" t="n">
        <v>0</v>
      </c>
      <c r="F65" s="18" t="n">
        <v>0.00752831958421046</v>
      </c>
      <c r="G65" s="18" t="n">
        <v>5.85690768377812</v>
      </c>
      <c r="H65" s="18" t="n">
        <v>0.312957213496699</v>
      </c>
      <c r="I65" s="18" t="n">
        <v>0.0969232880749373</v>
      </c>
      <c r="J65" s="18" t="n">
        <v>0.136996086731222</v>
      </c>
      <c r="K65" s="18" t="n">
        <v>0.966731628270079</v>
      </c>
      <c r="L65" s="18" t="n">
        <v>0.614600539927153</v>
      </c>
      <c r="M65" s="18" t="n">
        <v>6.9392676849739</v>
      </c>
      <c r="N65" s="18" t="n">
        <v>0</v>
      </c>
      <c r="O65" s="18" t="n">
        <v>0.000304596062395636</v>
      </c>
      <c r="P65" s="18" t="n">
        <v>1.05168589030994</v>
      </c>
      <c r="Q65" s="18" t="n">
        <v>0.858911049603729</v>
      </c>
      <c r="R65" s="18" t="n">
        <v>2.1859121587143</v>
      </c>
      <c r="S65" s="18" t="n">
        <v>0.0740826968780306</v>
      </c>
      <c r="T65" s="18" t="n">
        <v>0.390189898548726</v>
      </c>
      <c r="U65" s="18" t="n">
        <v>0.491598521093704</v>
      </c>
      <c r="V65" s="18" t="n">
        <v>1.92238521568326</v>
      </c>
      <c r="W65" s="18" t="n">
        <v>6.85101419139499</v>
      </c>
      <c r="X65" s="18" t="n">
        <v>0.456980878765729</v>
      </c>
      <c r="Y65" s="18" t="n">
        <v>0.149232381870912</v>
      </c>
      <c r="Z65" s="18" t="n">
        <v>0.0743514818948184</v>
      </c>
      <c r="AA65" s="18" t="n">
        <v>0.0803615183926246</v>
      </c>
      <c r="AB65" s="18" t="n">
        <v>0.323454432939274</v>
      </c>
      <c r="AC65" s="18" t="n">
        <v>1.81084358408342</v>
      </c>
      <c r="AD65" s="18" t="n">
        <v>1.23391799855197</v>
      </c>
      <c r="AE65" s="18" t="n">
        <v>10.1956287922446</v>
      </c>
      <c r="AF65" s="18" t="n">
        <v>13.2846915070323</v>
      </c>
      <c r="AG65" s="18" t="n">
        <v>1.30809717472779</v>
      </c>
      <c r="AH65" s="18" t="n">
        <v>0.00268286205690651</v>
      </c>
      <c r="AI65" s="18" t="n">
        <v>0.000763088048817195</v>
      </c>
      <c r="AJ65" s="18" t="n">
        <v>5.69804988654437</v>
      </c>
      <c r="AK65" s="18" t="n">
        <v>0.0145897823194549</v>
      </c>
      <c r="AL65" s="18" t="n">
        <v>59.5453716251821</v>
      </c>
      <c r="AM65" s="18" t="n">
        <v>0.0673803611886455</v>
      </c>
      <c r="AN65" s="18" t="n">
        <v>0.0922613268293056</v>
      </c>
      <c r="AO65" s="18" t="n">
        <v>0.00370506035897313</v>
      </c>
      <c r="AP65" s="18" t="n">
        <v>0.163358807118258</v>
      </c>
      <c r="AQ65" s="18" t="n">
        <v>0.019112327665064</v>
      </c>
      <c r="AR65" s="18" t="n">
        <v>0.291631668117013</v>
      </c>
      <c r="AS65" s="18" t="n">
        <v>0.0665796451811577</v>
      </c>
      <c r="AT65" s="18" t="n">
        <v>0.458774712206124</v>
      </c>
      <c r="AU65" s="18" t="n">
        <v>0</v>
      </c>
      <c r="AV65" s="18" t="n">
        <v>3.18484225010156</v>
      </c>
      <c r="AW65" s="18" t="n">
        <v>1.1365404090616</v>
      </c>
      <c r="AX65" s="18" t="n">
        <v>5.6862387722886</v>
      </c>
      <c r="AY65" s="18" t="n">
        <v>0.420479944704163</v>
      </c>
      <c r="AZ65" s="18" t="n">
        <v>0.637246504291885</v>
      </c>
      <c r="BA65" s="18" t="n">
        <v>19.7910587543393</v>
      </c>
      <c r="BB65" s="18" t="n">
        <v>1.44827881225434</v>
      </c>
      <c r="BC65" s="18" t="n">
        <v>0.00999438840415977</v>
      </c>
      <c r="BD65" s="18" t="n">
        <v>2.97648185351463</v>
      </c>
      <c r="BE65" s="18" t="n">
        <v>15.4606415224681</v>
      </c>
      <c r="BF65" s="18" t="n">
        <v>0.438976087973583</v>
      </c>
      <c r="BG65" s="18" t="n">
        <v>65.1997865915546</v>
      </c>
      <c r="BH65" s="18" t="n">
        <v>51.6315690415396</v>
      </c>
      <c r="BI65" s="18" t="n">
        <v>0.789225363633227</v>
      </c>
      <c r="BJ65" s="18" t="n">
        <v>0.273691394331389</v>
      </c>
      <c r="BK65" s="18" t="n">
        <v>0.688433332667474</v>
      </c>
      <c r="BL65" s="18" t="n">
        <v>0.000157260100234277</v>
      </c>
      <c r="BM65" s="18" t="n">
        <v>100.237627976087</v>
      </c>
      <c r="BN65" s="18" t="n">
        <v>0</v>
      </c>
      <c r="BO65" s="16" t="n">
        <f aca="false">SUM(C65:BN65)</f>
        <v>394.511366007063</v>
      </c>
      <c r="BP65" s="18" t="n">
        <v>3241.36</v>
      </c>
      <c r="BQ65" s="18" t="n">
        <v>0</v>
      </c>
      <c r="BR65" s="18" t="n">
        <v>0</v>
      </c>
      <c r="BS65" s="18" t="n">
        <v>0</v>
      </c>
      <c r="BT65" s="18" t="n">
        <v>0</v>
      </c>
      <c r="BU65" s="18" t="n">
        <v>1.4</v>
      </c>
      <c r="BV65" s="18" t="n">
        <v>0.4</v>
      </c>
      <c r="BW65" s="18" t="n">
        <v>5.6</v>
      </c>
      <c r="BX65" s="16" t="n">
        <f aca="false">SUM(BO65:BW65)</f>
        <v>3643.27136600706</v>
      </c>
    </row>
    <row r="66" customFormat="false" ht="12.75" hidden="false" customHeight="false" outlineLevel="0" collapsed="false">
      <c r="A66" s="7" t="s">
        <v>159</v>
      </c>
      <c r="B66" s="23"/>
      <c r="C66" s="18" t="n">
        <v>0</v>
      </c>
      <c r="D66" s="18" t="n">
        <v>0</v>
      </c>
      <c r="E66" s="18" t="n">
        <v>0</v>
      </c>
      <c r="F66" s="18" t="n">
        <v>0</v>
      </c>
      <c r="G66" s="18" t="n">
        <v>0</v>
      </c>
      <c r="H66" s="18" t="n">
        <v>0</v>
      </c>
      <c r="I66" s="18" t="n">
        <v>0</v>
      </c>
      <c r="J66" s="18" t="n">
        <v>0</v>
      </c>
      <c r="K66" s="18" t="n">
        <v>0</v>
      </c>
      <c r="L66" s="18" t="n">
        <v>0</v>
      </c>
      <c r="M66" s="18" t="n">
        <v>0</v>
      </c>
      <c r="N66" s="18" t="n">
        <v>0</v>
      </c>
      <c r="O66" s="18" t="n">
        <v>0</v>
      </c>
      <c r="P66" s="18" t="n">
        <v>0</v>
      </c>
      <c r="Q66" s="18" t="n">
        <v>0</v>
      </c>
      <c r="R66" s="18" t="n">
        <v>0</v>
      </c>
      <c r="S66" s="18" t="n">
        <v>0</v>
      </c>
      <c r="T66" s="18" t="n">
        <v>0</v>
      </c>
      <c r="U66" s="18" t="n">
        <v>0</v>
      </c>
      <c r="V66" s="18" t="n">
        <v>0</v>
      </c>
      <c r="W66" s="18" t="n">
        <v>0</v>
      </c>
      <c r="X66" s="18" t="n">
        <v>0</v>
      </c>
      <c r="Y66" s="18" t="n">
        <v>0</v>
      </c>
      <c r="Z66" s="18" t="n">
        <v>0</v>
      </c>
      <c r="AA66" s="18" t="n">
        <v>0</v>
      </c>
      <c r="AB66" s="18" t="n">
        <v>0</v>
      </c>
      <c r="AC66" s="18" t="n">
        <v>0</v>
      </c>
      <c r="AD66" s="18" t="n">
        <v>0</v>
      </c>
      <c r="AE66" s="18" t="n">
        <v>0</v>
      </c>
      <c r="AF66" s="18" t="n">
        <v>0</v>
      </c>
      <c r="AG66" s="18" t="n">
        <v>0</v>
      </c>
      <c r="AH66" s="18" t="n">
        <v>0</v>
      </c>
      <c r="AI66" s="18" t="n">
        <v>0</v>
      </c>
      <c r="AJ66" s="18" t="n">
        <v>0</v>
      </c>
      <c r="AK66" s="18" t="n">
        <v>0</v>
      </c>
      <c r="AL66" s="18" t="n">
        <v>0</v>
      </c>
      <c r="AM66" s="18" t="n">
        <v>0</v>
      </c>
      <c r="AN66" s="18" t="n">
        <v>0</v>
      </c>
      <c r="AO66" s="18" t="n">
        <v>0</v>
      </c>
      <c r="AP66" s="18" t="n">
        <v>0</v>
      </c>
      <c r="AQ66" s="18" t="n">
        <v>0</v>
      </c>
      <c r="AR66" s="18" t="n">
        <v>0</v>
      </c>
      <c r="AS66" s="18" t="n">
        <v>0</v>
      </c>
      <c r="AT66" s="18" t="n">
        <v>0</v>
      </c>
      <c r="AU66" s="18" t="n">
        <v>0</v>
      </c>
      <c r="AV66" s="18" t="n">
        <v>0</v>
      </c>
      <c r="AW66" s="18" t="n">
        <v>0</v>
      </c>
      <c r="AX66" s="18" t="n">
        <v>0</v>
      </c>
      <c r="AY66" s="18" t="n">
        <v>0</v>
      </c>
      <c r="AZ66" s="18" t="n">
        <v>0</v>
      </c>
      <c r="BA66" s="18" t="n">
        <v>0</v>
      </c>
      <c r="BB66" s="18" t="n">
        <v>0</v>
      </c>
      <c r="BC66" s="18" t="n">
        <v>0</v>
      </c>
      <c r="BD66" s="18" t="n">
        <v>0</v>
      </c>
      <c r="BE66" s="18" t="n">
        <v>0</v>
      </c>
      <c r="BF66" s="18" t="n">
        <v>0</v>
      </c>
      <c r="BG66" s="18" t="n">
        <v>0</v>
      </c>
      <c r="BH66" s="18" t="n">
        <v>0</v>
      </c>
      <c r="BI66" s="18" t="n">
        <v>0</v>
      </c>
      <c r="BJ66" s="18" t="n">
        <v>0</v>
      </c>
      <c r="BK66" s="18" t="n">
        <v>0</v>
      </c>
      <c r="BL66" s="18" t="n">
        <v>0</v>
      </c>
      <c r="BM66" s="18" t="n">
        <v>0</v>
      </c>
      <c r="BN66" s="18" t="n">
        <v>0</v>
      </c>
      <c r="BO66" s="16" t="n">
        <f aca="false">SUM(C66:BN66)</f>
        <v>0</v>
      </c>
      <c r="BP66" s="18" t="n">
        <v>424.5</v>
      </c>
      <c r="BQ66" s="18" t="n">
        <v>0</v>
      </c>
      <c r="BR66" s="18" t="n">
        <v>0</v>
      </c>
      <c r="BS66" s="18" t="n">
        <v>0</v>
      </c>
      <c r="BT66" s="18" t="n">
        <v>0</v>
      </c>
      <c r="BU66" s="18" t="n">
        <v>0</v>
      </c>
      <c r="BV66" s="18" t="n">
        <v>0</v>
      </c>
      <c r="BW66" s="18" t="n">
        <v>0</v>
      </c>
      <c r="BX66" s="16" t="n">
        <f aca="false">SUM(BO66:BW66)</f>
        <v>424.5</v>
      </c>
    </row>
    <row r="67" customFormat="false" ht="12.75" hidden="false" customHeight="false" outlineLevel="0" collapsed="false">
      <c r="A67" s="34"/>
      <c r="B67" s="23" t="s">
        <v>237</v>
      </c>
      <c r="C67" s="16" t="n">
        <f aca="false">SUM(C3:C66)</f>
        <v>6369.88980747974</v>
      </c>
      <c r="D67" s="16" t="n">
        <f aca="false">SUM(D3:D66)</f>
        <v>297.545583878095</v>
      </c>
      <c r="E67" s="16" t="n">
        <f aca="false">SUM(E3:E66)</f>
        <v>66.3312622334401</v>
      </c>
      <c r="F67" s="16" t="n">
        <f aca="false">SUM(F3:F66)</f>
        <v>774.330640161442</v>
      </c>
      <c r="G67" s="16" t="n">
        <f aca="false">SUM(G3:G66)</f>
        <v>29437.472367791</v>
      </c>
      <c r="H67" s="16" t="n">
        <f aca="false">SUM(H3:H66)</f>
        <v>3294.08434762878</v>
      </c>
      <c r="I67" s="16" t="n">
        <f aca="false">SUM(I3:I66)</f>
        <v>2293.60358733758</v>
      </c>
      <c r="J67" s="16" t="n">
        <f aca="false">SUM(J3:J66)</f>
        <v>3402.62229792626</v>
      </c>
      <c r="K67" s="16" t="n">
        <f aca="false">SUM(K3:K66)</f>
        <v>1906.0164096847</v>
      </c>
      <c r="L67" s="16" t="n">
        <f aca="false">SUM(L3:L66)</f>
        <v>18522.3459914442</v>
      </c>
      <c r="M67" s="16" t="n">
        <f aca="false">SUM(M3:M66)</f>
        <v>25756.885585741</v>
      </c>
      <c r="N67" s="16" t="n">
        <f aca="false">SUM(N3:N66)</f>
        <v>8440.11958956447</v>
      </c>
      <c r="O67" s="16" t="n">
        <f aca="false">SUM(O3:O66)</f>
        <v>4904.04339510344</v>
      </c>
      <c r="P67" s="16" t="n">
        <f aca="false">SUM(P3:P66)</f>
        <v>4108.76601410988</v>
      </c>
      <c r="Q67" s="16" t="n">
        <f aca="false">SUM(Q3:Q66)</f>
        <v>15554.219548646</v>
      </c>
      <c r="R67" s="16" t="n">
        <f aca="false">SUM(R3:R66)</f>
        <v>6116.36249623754</v>
      </c>
      <c r="S67" s="16" t="n">
        <f aca="false">SUM(S3:S66)</f>
        <v>1773.81362016087</v>
      </c>
      <c r="T67" s="16" t="n">
        <f aca="false">SUM(T3:T66)</f>
        <v>2124.44774060774</v>
      </c>
      <c r="U67" s="16" t="n">
        <f aca="false">SUM(U3:U66)</f>
        <v>5808.03305439842</v>
      </c>
      <c r="V67" s="16" t="n">
        <f aca="false">SUM(V3:V66)</f>
        <v>11672.3959073291</v>
      </c>
      <c r="W67" s="16" t="n">
        <f aca="false">SUM(W3:W66)</f>
        <v>1154.21546758712</v>
      </c>
      <c r="X67" s="16" t="n">
        <f aca="false">SUM(X3:X66)</f>
        <v>2623.9225123576</v>
      </c>
      <c r="Y67" s="16" t="n">
        <f aca="false">SUM(Y3:Y66)</f>
        <v>4897.19420389627</v>
      </c>
      <c r="Z67" s="16" t="n">
        <f aca="false">SUM(Z3:Z66)</f>
        <v>6153.97421761474</v>
      </c>
      <c r="AA67" s="16" t="n">
        <f aca="false">SUM(AA3:AA66)</f>
        <v>855.710968500871</v>
      </c>
      <c r="AB67" s="16" t="n">
        <f aca="false">SUM(AB3:AB66)</f>
        <v>6696.75340916023</v>
      </c>
      <c r="AC67" s="16" t="n">
        <f aca="false">SUM(AC3:AC66)</f>
        <v>46328.5817118672</v>
      </c>
      <c r="AD67" s="16" t="n">
        <f aca="false">SUM(AD3:AD66)</f>
        <v>5898.30904033343</v>
      </c>
      <c r="AE67" s="16" t="n">
        <f aca="false">SUM(AE3:AE66)</f>
        <v>29661.5650726944</v>
      </c>
      <c r="AF67" s="16" t="n">
        <f aca="false">SUM(AF3:AF66)</f>
        <v>8966.67060887164</v>
      </c>
      <c r="AG67" s="16" t="n">
        <f aca="false">SUM(AG3:AG66)</f>
        <v>11670.6047935105</v>
      </c>
      <c r="AH67" s="16" t="n">
        <f aca="false">SUM(AH3:AH66)</f>
        <v>2131.13388029266</v>
      </c>
      <c r="AI67" s="16" t="n">
        <f aca="false">SUM(AI3:AI66)</f>
        <v>3304.26336244041</v>
      </c>
      <c r="AJ67" s="16" t="n">
        <f aca="false">SUM(AJ3:AJ66)</f>
        <v>15804.0546644187</v>
      </c>
      <c r="AK67" s="16" t="n">
        <f aca="false">SUM(AK3:AK66)</f>
        <v>1639.15077912665</v>
      </c>
      <c r="AL67" s="16" t="n">
        <f aca="false">SUM(AL3:AL66)</f>
        <v>9336.80285811871</v>
      </c>
      <c r="AM67" s="16" t="n">
        <f aca="false">SUM(AM3:AM66)</f>
        <v>1989.56366747678</v>
      </c>
      <c r="AN67" s="16" t="n">
        <f aca="false">SUM(AN3:AN66)</f>
        <v>2220.68390430104</v>
      </c>
      <c r="AO67" s="16" t="n">
        <f aca="false">SUM(AO3:AO66)</f>
        <v>6251.68537795916</v>
      </c>
      <c r="AP67" s="16" t="n">
        <f aca="false">SUM(AP3:AP66)</f>
        <v>9418.65372879035</v>
      </c>
      <c r="AQ67" s="16" t="n">
        <f aca="false">SUM(AQ3:AQ66)</f>
        <v>7361.16677750747</v>
      </c>
      <c r="AR67" s="16" t="n">
        <f aca="false">SUM(AR3:AR66)</f>
        <v>5429.29974911449</v>
      </c>
      <c r="AS67" s="16" t="n">
        <f aca="false">SUM(AS3:AS66)</f>
        <v>9418.27644227905</v>
      </c>
      <c r="AT67" s="16" t="n">
        <f aca="false">SUM(AT3:AT66)</f>
        <v>7924.08438986248</v>
      </c>
      <c r="AU67" s="16" t="n">
        <f aca="false">SUM(AU3:AU66)</f>
        <v>4894.84240175024</v>
      </c>
      <c r="AV67" s="16" t="n">
        <f aca="false">SUM(AV3:AV66)</f>
        <v>23528.860790424</v>
      </c>
      <c r="AW67" s="16" t="n">
        <f aca="false">SUM(AW3:AW66)</f>
        <v>7064.46341199388</v>
      </c>
      <c r="AX67" s="16" t="n">
        <f aca="false">SUM(AX3:AX66)</f>
        <v>6318.38412149968</v>
      </c>
      <c r="AY67" s="16" t="n">
        <f aca="false">SUM(AY3:AY66)</f>
        <v>4673.55779481397</v>
      </c>
      <c r="AZ67" s="16" t="n">
        <f aca="false">SUM(AZ3:AZ66)</f>
        <v>1630.43408349577</v>
      </c>
      <c r="BA67" s="16" t="n">
        <f aca="false">SUM(BA3:BA66)</f>
        <v>6981.42065150255</v>
      </c>
      <c r="BB67" s="16" t="n">
        <f aca="false">SUM(BB3:BB66)</f>
        <v>1286.46834422357</v>
      </c>
      <c r="BC67" s="16" t="n">
        <f aca="false">SUM(BC3:BC66)</f>
        <v>2684.60869437145</v>
      </c>
      <c r="BD67" s="16" t="n">
        <f aca="false">SUM(BD3:BD66)</f>
        <v>6964.24224027756</v>
      </c>
      <c r="BE67" s="16" t="n">
        <f aca="false">SUM(BE3:BE66)</f>
        <v>6947.21246138998</v>
      </c>
      <c r="BF67" s="16" t="n">
        <f aca="false">SUM(BF3:BF66)</f>
        <v>3203.90281397627</v>
      </c>
      <c r="BG67" s="16" t="n">
        <f aca="false">SUM(BG3:BG66)</f>
        <v>15010.6949563909</v>
      </c>
      <c r="BH67" s="16" t="n">
        <f aca="false">SUM(BH3:BH66)</f>
        <v>3415.19230161197</v>
      </c>
      <c r="BI67" s="16" t="n">
        <f aca="false">SUM(BI3:BI66)</f>
        <v>2346.03934461695</v>
      </c>
      <c r="BJ67" s="16" t="n">
        <f aca="false">SUM(BJ3:BJ66)</f>
        <v>1704.2601905102</v>
      </c>
      <c r="BK67" s="16" t="n">
        <f aca="false">SUM(BK3:BK66)</f>
        <v>3289.44309820958</v>
      </c>
      <c r="BL67" s="16" t="n">
        <f aca="false">SUM(BL3:BL66)</f>
        <v>281.646754576139</v>
      </c>
      <c r="BM67" s="16" t="n">
        <f aca="false">SUM(BM3:BM66)</f>
        <v>1488.76813536321</v>
      </c>
      <c r="BN67" s="16" t="n">
        <f aca="false">SUM(BN3:BN66)</f>
        <v>0</v>
      </c>
      <c r="BO67" s="16" t="n">
        <f aca="false">SUM(C67:BN67)</f>
        <v>463474.093426543</v>
      </c>
      <c r="BP67" s="16" t="n">
        <f aca="false">SUM(BP3:BP66)</f>
        <v>176942.728707486</v>
      </c>
      <c r="BQ67" s="16" t="n">
        <f aca="false">SUM(BQ3:BQ66)</f>
        <v>5156</v>
      </c>
      <c r="BR67" s="16" t="n">
        <f aca="false">SUM(BR3:BR66)</f>
        <v>97668.8021156415</v>
      </c>
      <c r="BS67" s="16" t="n">
        <f aca="false">SUM(BS3:BS66)</f>
        <v>87045.6645993451</v>
      </c>
      <c r="BT67" s="16" t="n">
        <f aca="false">SUM(BT3:BT66)</f>
        <v>2100.41892381492</v>
      </c>
      <c r="BU67" s="16" t="n">
        <f aca="false">SUM(BU3:BU66)</f>
        <v>174110.033484552</v>
      </c>
      <c r="BV67" s="16" t="n">
        <f aca="false">SUM(BV3:BV66)</f>
        <v>51908.709903903</v>
      </c>
      <c r="BW67" s="16" t="n">
        <f aca="false">SUM(BW3:BW66)</f>
        <v>97455.2658147451</v>
      </c>
      <c r="BX67" s="16" t="n">
        <f aca="false">SUM(BO67:BW67)</f>
        <v>1155861.71697603</v>
      </c>
    </row>
    <row r="68" customFormat="false" ht="12.75" hidden="false" customHeight="false" outlineLevel="0" collapsed="false">
      <c r="A68" s="34" t="s">
        <v>256</v>
      </c>
      <c r="B68" s="23" t="s">
        <v>257</v>
      </c>
      <c r="C68" s="18" t="n">
        <v>175.050759348787</v>
      </c>
      <c r="D68" s="18" t="n">
        <v>0</v>
      </c>
      <c r="E68" s="18" t="n">
        <v>0</v>
      </c>
      <c r="F68" s="18" t="n">
        <v>0.263149714746672</v>
      </c>
      <c r="G68" s="18" t="n">
        <v>34.4025659241966</v>
      </c>
      <c r="H68" s="18" t="n">
        <v>1.66521295266212</v>
      </c>
      <c r="I68" s="18" t="n">
        <v>0.873614783432363</v>
      </c>
      <c r="J68" s="18" t="n">
        <v>0.518921263352783</v>
      </c>
      <c r="K68" s="18" t="n">
        <v>0.413103822041153</v>
      </c>
      <c r="L68" s="18" t="n">
        <v>1.32095867393473</v>
      </c>
      <c r="M68" s="18" t="n">
        <v>1.23297496855484</v>
      </c>
      <c r="N68" s="18" t="n">
        <v>2.50969029381177E-009</v>
      </c>
      <c r="O68" s="18" t="n">
        <v>2.39980923799586</v>
      </c>
      <c r="P68" s="18" t="n">
        <v>3.9283467543707</v>
      </c>
      <c r="Q68" s="18" t="n">
        <v>1.67655175566738</v>
      </c>
      <c r="R68" s="18" t="n">
        <v>3.14175049391406</v>
      </c>
      <c r="S68" s="18" t="n">
        <v>1.25904756868841</v>
      </c>
      <c r="T68" s="18" t="n">
        <v>1.20335919527701</v>
      </c>
      <c r="U68" s="18" t="n">
        <v>3.86092059311588</v>
      </c>
      <c r="V68" s="18" t="n">
        <v>3.55368796214641</v>
      </c>
      <c r="W68" s="18" t="n">
        <v>0.373084183952879</v>
      </c>
      <c r="X68" s="18" t="n">
        <v>1.86218746215441</v>
      </c>
      <c r="Y68" s="18" t="n">
        <v>8.32576546058907</v>
      </c>
      <c r="Z68" s="18" t="n">
        <v>2.65168983897118</v>
      </c>
      <c r="AA68" s="18" t="n">
        <v>0.316040105659682</v>
      </c>
      <c r="AB68" s="18" t="n">
        <v>5.01814749250538</v>
      </c>
      <c r="AC68" s="18" t="n">
        <v>512.99898048526</v>
      </c>
      <c r="AD68" s="18" t="n">
        <v>9.32446786289551</v>
      </c>
      <c r="AE68" s="18" t="n">
        <v>31.572485688922</v>
      </c>
      <c r="AF68" s="18" t="n">
        <v>19.7687604090958</v>
      </c>
      <c r="AG68" s="18" t="n">
        <v>36.5230558984198</v>
      </c>
      <c r="AH68" s="18" t="n">
        <v>0.736338188633414</v>
      </c>
      <c r="AI68" s="18" t="n">
        <v>21.4643010592745</v>
      </c>
      <c r="AJ68" s="18" t="n">
        <v>75.475588423379</v>
      </c>
      <c r="AK68" s="18" t="n">
        <v>159.183625596117</v>
      </c>
      <c r="AL68" s="18" t="n">
        <v>72.5636983936399</v>
      </c>
      <c r="AM68" s="18" t="n">
        <v>2.44383582475402</v>
      </c>
      <c r="AN68" s="18" t="n">
        <v>17.5143288497607</v>
      </c>
      <c r="AO68" s="18" t="n">
        <v>3.49676059446087</v>
      </c>
      <c r="AP68" s="18" t="n">
        <v>66.8434679012683</v>
      </c>
      <c r="AQ68" s="18" t="n">
        <v>257.535506547816</v>
      </c>
      <c r="AR68" s="18" t="n">
        <v>282.436109470181</v>
      </c>
      <c r="AS68" s="18" t="n">
        <v>373.645080800288</v>
      </c>
      <c r="AT68" s="18" t="n">
        <v>28.0759893615495</v>
      </c>
      <c r="AU68" s="18" t="n">
        <v>257.731133194539</v>
      </c>
      <c r="AV68" s="18" t="n">
        <v>749.621915731453</v>
      </c>
      <c r="AW68" s="18" t="n">
        <v>31.1429117189608</v>
      </c>
      <c r="AX68" s="18" t="n">
        <v>140.26676273411</v>
      </c>
      <c r="AY68" s="18" t="n">
        <v>7.55057865797229E-008</v>
      </c>
      <c r="AZ68" s="18" t="n">
        <v>1.38007517239795</v>
      </c>
      <c r="BA68" s="18" t="n">
        <v>28.3043007999612</v>
      </c>
      <c r="BB68" s="18" t="n">
        <v>15.9644257550675</v>
      </c>
      <c r="BC68" s="18" t="n">
        <v>128.63101965359</v>
      </c>
      <c r="BD68" s="18" t="n">
        <v>108.168143530835</v>
      </c>
      <c r="BE68" s="18" t="n">
        <v>787.526190912795</v>
      </c>
      <c r="BF68" s="18" t="n">
        <v>442.586558377263</v>
      </c>
      <c r="BG68" s="18" t="n">
        <v>1344.66917357903</v>
      </c>
      <c r="BH68" s="18" t="n">
        <v>400.258116582787</v>
      </c>
      <c r="BI68" s="18" t="n">
        <v>47.991728119198</v>
      </c>
      <c r="BJ68" s="18" t="n">
        <v>18.8786686327139</v>
      </c>
      <c r="BK68" s="18" t="n">
        <v>320.405735091119</v>
      </c>
      <c r="BL68" s="18" t="n">
        <v>0.84745619638781</v>
      </c>
      <c r="BM68" s="18" t="n">
        <v>47.1428570586637</v>
      </c>
      <c r="BN68" s="18" t="n">
        <v>0</v>
      </c>
      <c r="BO68" s="16" t="n">
        <f aca="false">SUM(C68:BN68)</f>
        <v>7098.43120383131</v>
      </c>
      <c r="BP68" s="18" t="n">
        <v>16316.9987362664</v>
      </c>
      <c r="BQ68" s="18" t="n">
        <v>0</v>
      </c>
      <c r="BR68" s="18" t="n">
        <v>259.811984</v>
      </c>
      <c r="BS68" s="18" t="n">
        <v>3902.59137584158</v>
      </c>
      <c r="BT68" s="18" t="n">
        <v>0</v>
      </c>
      <c r="BU68" s="18" t="n">
        <v>0</v>
      </c>
      <c r="BV68" s="18" t="n">
        <v>0</v>
      </c>
      <c r="BW68" s="18" t="n">
        <v>0</v>
      </c>
      <c r="BX68" s="16" t="n">
        <f aca="false">SUM(BO68:BW68)</f>
        <v>27577.8332999393</v>
      </c>
    </row>
    <row r="69" customFormat="false" ht="12.75" hidden="false" customHeight="false" outlineLevel="0" collapsed="false">
      <c r="A69" s="34" t="s">
        <v>276</v>
      </c>
      <c r="B69" s="24" t="s">
        <v>283</v>
      </c>
      <c r="C69" s="18" t="n">
        <v>50.4792266837169</v>
      </c>
      <c r="D69" s="18" t="n">
        <v>12.9175448724005</v>
      </c>
      <c r="E69" s="18" t="n">
        <v>3.15285846398286</v>
      </c>
      <c r="F69" s="18" t="n">
        <v>18.4548837491157</v>
      </c>
      <c r="G69" s="18" t="n">
        <v>148.004975582501</v>
      </c>
      <c r="H69" s="18" t="n">
        <v>75.7108195575102</v>
      </c>
      <c r="I69" s="18" t="n">
        <v>24.1620395080651</v>
      </c>
      <c r="J69" s="18" t="n">
        <v>17.3609265476026</v>
      </c>
      <c r="K69" s="18" t="n">
        <v>12.0087590330241</v>
      </c>
      <c r="L69" s="18" t="n">
        <v>21.2602715585967</v>
      </c>
      <c r="M69" s="18" t="n">
        <v>175.167913168563</v>
      </c>
      <c r="N69" s="18" t="n">
        <v>13.0022739111652</v>
      </c>
      <c r="O69" s="18" t="n">
        <v>59.1342606961558</v>
      </c>
      <c r="P69" s="18" t="n">
        <v>29.5064754626121</v>
      </c>
      <c r="Q69" s="18" t="n">
        <v>52.9703853124626</v>
      </c>
      <c r="R69" s="18" t="n">
        <v>36.9954783427962</v>
      </c>
      <c r="S69" s="18" t="n">
        <v>8.67857970033399</v>
      </c>
      <c r="T69" s="18" t="n">
        <v>13.5205673736066</v>
      </c>
      <c r="U69" s="18" t="n">
        <v>19.9266432803678</v>
      </c>
      <c r="V69" s="18" t="n">
        <v>57.4563171632605</v>
      </c>
      <c r="W69" s="18" t="n">
        <v>1.75426661861804</v>
      </c>
      <c r="X69" s="18" t="n">
        <v>21.9461113127302</v>
      </c>
      <c r="Y69" s="18" t="n">
        <v>26.058370440902</v>
      </c>
      <c r="Z69" s="18" t="n">
        <v>63.8476026669895</v>
      </c>
      <c r="AA69" s="18" t="n">
        <v>-3.11040935278665</v>
      </c>
      <c r="AB69" s="18" t="n">
        <v>76.4751518934334</v>
      </c>
      <c r="AC69" s="18" t="n">
        <v>371.904006873621</v>
      </c>
      <c r="AD69" s="18" t="n">
        <v>71.6759167601353</v>
      </c>
      <c r="AE69" s="18" t="n">
        <v>215.065879911206</v>
      </c>
      <c r="AF69" s="18" t="n">
        <v>65.5632224665169</v>
      </c>
      <c r="AG69" s="18" t="n">
        <v>232.339433613002</v>
      </c>
      <c r="AH69" s="18" t="n">
        <v>10.6075181219047</v>
      </c>
      <c r="AI69" s="18" t="n">
        <v>6.82590907210897</v>
      </c>
      <c r="AJ69" s="18" t="n">
        <v>76.1070700824662</v>
      </c>
      <c r="AK69" s="18" t="n">
        <v>9.03252851333264</v>
      </c>
      <c r="AL69" s="18" t="n">
        <v>466.825253300028</v>
      </c>
      <c r="AM69" s="18" t="n">
        <v>-9.20740020779135</v>
      </c>
      <c r="AN69" s="18" t="n">
        <v>7.58277007589979</v>
      </c>
      <c r="AO69" s="18" t="n">
        <v>12.8726646301666</v>
      </c>
      <c r="AP69" s="18" t="n">
        <v>47.7871438488571</v>
      </c>
      <c r="AQ69" s="18" t="n">
        <v>73.8789788760018</v>
      </c>
      <c r="AR69" s="18" t="n">
        <v>28.1352898100028</v>
      </c>
      <c r="AS69" s="18" t="n">
        <v>52.2271486793927</v>
      </c>
      <c r="AT69" s="18" t="n">
        <v>58.2349106578283</v>
      </c>
      <c r="AU69" s="18" t="n">
        <v>45.3932058663089</v>
      </c>
      <c r="AV69" s="18" t="n">
        <v>210.617812448114</v>
      </c>
      <c r="AW69" s="18" t="n">
        <v>52.4504477214675</v>
      </c>
      <c r="AX69" s="18" t="n">
        <v>25.4149306745625</v>
      </c>
      <c r="AY69" s="18" t="n">
        <v>9.72828844138883</v>
      </c>
      <c r="AZ69" s="18" t="n">
        <v>7.56009314721166</v>
      </c>
      <c r="BA69" s="18" t="n">
        <v>214.990977220041</v>
      </c>
      <c r="BB69" s="18" t="n">
        <v>6.8080532054527</v>
      </c>
      <c r="BC69" s="18" t="n">
        <v>2.65471382006204</v>
      </c>
      <c r="BD69" s="18" t="n">
        <v>85.2500759902888</v>
      </c>
      <c r="BE69" s="18" t="n">
        <v>3.14692056177715</v>
      </c>
      <c r="BF69" s="18" t="n">
        <v>30.3436250950956</v>
      </c>
      <c r="BG69" s="18" t="n">
        <v>178.269548013703</v>
      </c>
      <c r="BH69" s="18" t="n">
        <v>20.5387395387284</v>
      </c>
      <c r="BI69" s="18" t="n">
        <v>10.1822191527135</v>
      </c>
      <c r="BJ69" s="18" t="n">
        <v>20.1279134774537</v>
      </c>
      <c r="BK69" s="18" t="n">
        <v>7.77167580254619</v>
      </c>
      <c r="BL69" s="18" t="n">
        <v>7.90603544564772</v>
      </c>
      <c r="BM69" s="18" t="n">
        <v>22.6502110121426</v>
      </c>
      <c r="BN69" s="18" t="n">
        <v>0</v>
      </c>
      <c r="BO69" s="16" t="n">
        <f aca="false">SUM(C69:BN69)</f>
        <v>3796.10602526711</v>
      </c>
      <c r="BP69" s="18" t="n">
        <v>6990.51617324722</v>
      </c>
      <c r="BQ69" s="18" t="n">
        <v>0</v>
      </c>
      <c r="BR69" s="18" t="n">
        <v>122.297884358548</v>
      </c>
      <c r="BS69" s="18" t="n">
        <v>4031.97122210722</v>
      </c>
      <c r="BT69" s="18" t="n">
        <v>-6.88582836515199</v>
      </c>
      <c r="BU69" s="18" t="n">
        <v>282.466515448333</v>
      </c>
      <c r="BV69" s="18" t="n">
        <v>99.2900960970148</v>
      </c>
      <c r="BW69" s="18" t="n">
        <v>10.0341852549584</v>
      </c>
      <c r="BX69" s="16" t="n">
        <f aca="false">SUM(BO69:BW69)</f>
        <v>15325.7962734153</v>
      </c>
    </row>
    <row r="70" customFormat="false" ht="12.75" hidden="false" customHeight="false" outlineLevel="0" collapsed="false">
      <c r="A70" s="34"/>
      <c r="B70" s="23" t="s">
        <v>284</v>
      </c>
      <c r="C70" s="16" t="n">
        <f aca="false">SUM(C67:C69)</f>
        <v>6595.41979351224</v>
      </c>
      <c r="D70" s="16" t="n">
        <f aca="false">SUM(D67:D69)</f>
        <v>310.463128750495</v>
      </c>
      <c r="E70" s="16" t="n">
        <f aca="false">SUM(E67:E69)</f>
        <v>69.4841206974229</v>
      </c>
      <c r="F70" s="16" t="n">
        <f aca="false">SUM(F67:F69)</f>
        <v>793.048673625304</v>
      </c>
      <c r="G70" s="16" t="n">
        <f aca="false">SUM(G67:G69)</f>
        <v>29619.8799092977</v>
      </c>
      <c r="H70" s="16" t="n">
        <f aca="false">SUM(H67:H69)</f>
        <v>3371.46038013895</v>
      </c>
      <c r="I70" s="16" t="n">
        <f aca="false">SUM(I67:I69)</f>
        <v>2318.63924162908</v>
      </c>
      <c r="J70" s="16" t="n">
        <f aca="false">SUM(J67:J69)</f>
        <v>3420.50214573721</v>
      </c>
      <c r="K70" s="16" t="n">
        <f aca="false">SUM(K67:K69)</f>
        <v>1918.43827253977</v>
      </c>
      <c r="L70" s="16" t="n">
        <f aca="false">SUM(L67:L69)</f>
        <v>18544.9272216767</v>
      </c>
      <c r="M70" s="16" t="n">
        <f aca="false">SUM(M67:M69)</f>
        <v>25933.2864738781</v>
      </c>
      <c r="N70" s="16" t="n">
        <f aca="false">SUM(N67:N69)</f>
        <v>8453.12186347815</v>
      </c>
      <c r="O70" s="16" t="n">
        <f aca="false">SUM(O67:O69)</f>
        <v>4965.57746503759</v>
      </c>
      <c r="P70" s="16" t="n">
        <f aca="false">SUM(P67:P69)</f>
        <v>4142.20083632686</v>
      </c>
      <c r="Q70" s="16" t="n">
        <f aca="false">SUM(Q67:Q69)</f>
        <v>15608.8664857141</v>
      </c>
      <c r="R70" s="16" t="n">
        <f aca="false">SUM(R67:R69)</f>
        <v>6156.49972507425</v>
      </c>
      <c r="S70" s="16" t="n">
        <f aca="false">SUM(S67:S69)</f>
        <v>1783.75124742989</v>
      </c>
      <c r="T70" s="16" t="n">
        <f aca="false">SUM(T67:T69)</f>
        <v>2139.17166717662</v>
      </c>
      <c r="U70" s="16" t="n">
        <f aca="false">SUM(U67:U69)</f>
        <v>5831.8206182719</v>
      </c>
      <c r="V70" s="16" t="n">
        <f aca="false">SUM(V67:V69)</f>
        <v>11733.4059124545</v>
      </c>
      <c r="W70" s="16" t="n">
        <f aca="false">SUM(W67:W69)</f>
        <v>1156.34281838969</v>
      </c>
      <c r="X70" s="16" t="n">
        <f aca="false">SUM(X67:X69)</f>
        <v>2647.73081113249</v>
      </c>
      <c r="Y70" s="16" t="n">
        <f aca="false">SUM(Y67:Y69)</f>
        <v>4931.57833979776</v>
      </c>
      <c r="Z70" s="16" t="n">
        <f aca="false">SUM(Z67:Z69)</f>
        <v>6220.4735101207</v>
      </c>
      <c r="AA70" s="16" t="n">
        <f aca="false">SUM(AA67:AA69)</f>
        <v>852.916599253744</v>
      </c>
      <c r="AB70" s="16" t="n">
        <f aca="false">SUM(AB67:AB69)</f>
        <v>6778.24670854617</v>
      </c>
      <c r="AC70" s="16" t="n">
        <f aca="false">SUM(AC67:AC69)</f>
        <v>47213.4846992261</v>
      </c>
      <c r="AD70" s="16" t="n">
        <f aca="false">SUM(AD67:AD69)</f>
        <v>5979.30942495646</v>
      </c>
      <c r="AE70" s="16" t="n">
        <f aca="false">SUM(AE67:AE69)</f>
        <v>29908.2034382945</v>
      </c>
      <c r="AF70" s="16" t="n">
        <f aca="false">SUM(AF67:AF69)</f>
        <v>9052.00259174725</v>
      </c>
      <c r="AG70" s="16" t="n">
        <f aca="false">SUM(AG67:AG69)</f>
        <v>11939.4672830219</v>
      </c>
      <c r="AH70" s="16" t="n">
        <f aca="false">SUM(AH67:AH69)</f>
        <v>2142.4777366032</v>
      </c>
      <c r="AI70" s="16" t="n">
        <f aca="false">SUM(AI67:AI69)</f>
        <v>3332.5535725718</v>
      </c>
      <c r="AJ70" s="16" t="n">
        <f aca="false">SUM(AJ67:AJ69)</f>
        <v>15955.6373229246</v>
      </c>
      <c r="AK70" s="16" t="n">
        <f aca="false">SUM(AK67:AK69)</f>
        <v>1807.3669332361</v>
      </c>
      <c r="AL70" s="16" t="n">
        <f aca="false">SUM(AL67:AL69)</f>
        <v>9876.19180981238</v>
      </c>
      <c r="AM70" s="16" t="n">
        <f aca="false">SUM(AM67:AM69)</f>
        <v>1982.80010309374</v>
      </c>
      <c r="AN70" s="16" t="n">
        <f aca="false">SUM(AN67:AN69)</f>
        <v>2245.7810032267</v>
      </c>
      <c r="AO70" s="16" t="n">
        <f aca="false">SUM(AO67:AO69)</f>
        <v>6268.05480318379</v>
      </c>
      <c r="AP70" s="16" t="n">
        <f aca="false">SUM(AP67:AP69)</f>
        <v>9533.28434054048</v>
      </c>
      <c r="AQ70" s="16" t="n">
        <f aca="false">SUM(AQ67:AQ69)</f>
        <v>7692.58126293129</v>
      </c>
      <c r="AR70" s="16" t="n">
        <f aca="false">SUM(AR67:AR69)</f>
        <v>5739.87114839467</v>
      </c>
      <c r="AS70" s="16" t="n">
        <f aca="false">SUM(AS67:AS69)</f>
        <v>9844.14867175873</v>
      </c>
      <c r="AT70" s="16" t="n">
        <f aca="false">SUM(AT67:AT69)</f>
        <v>8010.39528988185</v>
      </c>
      <c r="AU70" s="16" t="n">
        <f aca="false">SUM(AU67:AU69)</f>
        <v>5197.96674081109</v>
      </c>
      <c r="AV70" s="16" t="n">
        <f aca="false">SUM(AV67:AV69)</f>
        <v>24489.1005186035</v>
      </c>
      <c r="AW70" s="16" t="n">
        <f aca="false">SUM(AW67:AW69)</f>
        <v>7148.05677143431</v>
      </c>
      <c r="AX70" s="16" t="n">
        <f aca="false">SUM(AX67:AX69)</f>
        <v>6484.06581490835</v>
      </c>
      <c r="AY70" s="16" t="n">
        <f aca="false">SUM(AY67:AY69)</f>
        <v>4683.28608333087</v>
      </c>
      <c r="AZ70" s="16" t="n">
        <f aca="false">SUM(AZ67:AZ69)</f>
        <v>1639.37425181538</v>
      </c>
      <c r="BA70" s="16" t="n">
        <f aca="false">SUM(BA67:BA69)</f>
        <v>7224.71592952256</v>
      </c>
      <c r="BB70" s="16" t="n">
        <f aca="false">SUM(BB67:BB69)</f>
        <v>1309.24082318409</v>
      </c>
      <c r="BC70" s="16" t="n">
        <f aca="false">SUM(BC67:BC69)</f>
        <v>2815.8944278451</v>
      </c>
      <c r="BD70" s="16" t="n">
        <f aca="false">SUM(BD67:BD69)</f>
        <v>7157.66045979868</v>
      </c>
      <c r="BE70" s="16" t="n">
        <f aca="false">SUM(BE67:BE69)</f>
        <v>7737.88557286455</v>
      </c>
      <c r="BF70" s="16" t="n">
        <f aca="false">SUM(BF67:BF69)</f>
        <v>3676.83299744863</v>
      </c>
      <c r="BG70" s="16" t="n">
        <f aca="false">SUM(BG67:BG69)</f>
        <v>16533.6336779836</v>
      </c>
      <c r="BH70" s="16" t="n">
        <f aca="false">SUM(BH67:BH69)</f>
        <v>3835.98915773348</v>
      </c>
      <c r="BI70" s="16" t="n">
        <f aca="false">SUM(BI67:BI69)</f>
        <v>2404.21329188886</v>
      </c>
      <c r="BJ70" s="16" t="n">
        <f aca="false">SUM(BJ67:BJ69)</f>
        <v>1743.26677262036</v>
      </c>
      <c r="BK70" s="16" t="n">
        <f aca="false">SUM(BK67:BK69)</f>
        <v>3617.62050910324</v>
      </c>
      <c r="BL70" s="16" t="n">
        <f aca="false">SUM(BL67:BL69)</f>
        <v>290.400246218174</v>
      </c>
      <c r="BM70" s="16" t="n">
        <f aca="false">SUM(BM67:BM69)</f>
        <v>1558.56120343401</v>
      </c>
      <c r="BN70" s="16" t="n">
        <f aca="false">SUM(BN67:BN69)</f>
        <v>0</v>
      </c>
      <c r="BO70" s="16" t="n">
        <f aca="false">SUM(C70:BN70)</f>
        <v>474368.630655642</v>
      </c>
      <c r="BP70" s="16" t="n">
        <f aca="false">SUM(BP67:BP69)</f>
        <v>200250.243617</v>
      </c>
      <c r="BQ70" s="16" t="n">
        <f aca="false">SUM(BQ67:BQ69)</f>
        <v>5156</v>
      </c>
      <c r="BR70" s="16" t="n">
        <f aca="false">SUM(BR67:BR69)</f>
        <v>98050.911984</v>
      </c>
      <c r="BS70" s="16" t="n">
        <f aca="false">SUM(BS67:BS69)</f>
        <v>94980.2271972939</v>
      </c>
      <c r="BT70" s="16" t="n">
        <f aca="false">SUM(BT67:BT69)</f>
        <v>2093.53309544977</v>
      </c>
      <c r="BU70" s="16" t="n">
        <f aca="false">SUM(BU67:BU69)</f>
        <v>174392.5</v>
      </c>
      <c r="BV70" s="16" t="n">
        <f aca="false">SUM(BV67:BV69)</f>
        <v>52008</v>
      </c>
      <c r="BW70" s="16" t="n">
        <f aca="false">SUM(BW67:BW69)</f>
        <v>97465.3</v>
      </c>
      <c r="BX70" s="16" t="n">
        <f aca="false">SUM(BO70:BW70)</f>
        <v>1198765.34654939</v>
      </c>
    </row>
    <row r="71" customFormat="false" ht="12.8" hidden="false" customHeight="false" outlineLevel="0" collapsed="false">
      <c r="A71" s="34" t="s">
        <v>258</v>
      </c>
      <c r="B71" s="23" t="s">
        <v>259</v>
      </c>
      <c r="C71" s="18" t="n">
        <v>491.237614259238</v>
      </c>
      <c r="D71" s="18" t="n">
        <v>22.5104930928462</v>
      </c>
      <c r="E71" s="18" t="n">
        <v>27.5030056636432</v>
      </c>
      <c r="F71" s="18" t="n">
        <v>265.614095743999</v>
      </c>
      <c r="G71" s="18" t="n">
        <v>4323.52715944202</v>
      </c>
      <c r="H71" s="18" t="n">
        <v>879.74550037583</v>
      </c>
      <c r="I71" s="18" t="n">
        <v>486.599713542213</v>
      </c>
      <c r="J71" s="18" t="n">
        <v>641.921975021064</v>
      </c>
      <c r="K71" s="18" t="n">
        <v>673.502314613619</v>
      </c>
      <c r="L71" s="18" t="n">
        <v>233.49960551541</v>
      </c>
      <c r="M71" s="18" t="n">
        <v>3668.89066629456</v>
      </c>
      <c r="N71" s="18" t="n">
        <v>1548.35577136569</v>
      </c>
      <c r="O71" s="18" t="n">
        <v>1410.24530076474</v>
      </c>
      <c r="P71" s="18" t="n">
        <v>1490.66685809252</v>
      </c>
      <c r="Q71" s="18" t="n">
        <v>1975.37756268831</v>
      </c>
      <c r="R71" s="18" t="n">
        <v>2274.45314199211</v>
      </c>
      <c r="S71" s="18" t="n">
        <v>672.251586620849</v>
      </c>
      <c r="T71" s="18" t="n">
        <v>1007.24595701991</v>
      </c>
      <c r="U71" s="18" t="n">
        <v>1812.46580734411</v>
      </c>
      <c r="V71" s="18" t="n">
        <v>1602.06658428123</v>
      </c>
      <c r="W71" s="18" t="n">
        <v>424.578506668172</v>
      </c>
      <c r="X71" s="18" t="n">
        <v>720.765041574864</v>
      </c>
      <c r="Y71" s="18" t="n">
        <v>2325.34660492987</v>
      </c>
      <c r="Z71" s="18" t="n">
        <v>2007.59082232749</v>
      </c>
      <c r="AA71" s="18" t="n">
        <v>433.483833804827</v>
      </c>
      <c r="AB71" s="18" t="n">
        <v>1580.56030221174</v>
      </c>
      <c r="AC71" s="18" t="n">
        <v>9382.84474128138</v>
      </c>
      <c r="AD71" s="18" t="n">
        <v>3126.927116983</v>
      </c>
      <c r="AE71" s="18" t="n">
        <v>14906.6485258769</v>
      </c>
      <c r="AF71" s="18" t="n">
        <v>8208.75923570996</v>
      </c>
      <c r="AG71" s="18" t="n">
        <v>5459.51613229652</v>
      </c>
      <c r="AH71" s="18" t="n">
        <v>208.145690780108</v>
      </c>
      <c r="AI71" s="18" t="n">
        <v>477.232283610333</v>
      </c>
      <c r="AJ71" s="18" t="n">
        <v>5369.51987371942</v>
      </c>
      <c r="AK71" s="18" t="n">
        <v>1487.26407541276</v>
      </c>
      <c r="AL71" s="18" t="n">
        <v>4036.49285000397</v>
      </c>
      <c r="AM71" s="18" t="n">
        <v>802.207459058274</v>
      </c>
      <c r="AN71" s="18" t="n">
        <v>755.158745983044</v>
      </c>
      <c r="AO71" s="18" t="n">
        <v>1797.04300797541</v>
      </c>
      <c r="AP71" s="18" t="n">
        <v>5508.88182933236</v>
      </c>
      <c r="AQ71" s="18" t="n">
        <v>3898.28114845282</v>
      </c>
      <c r="AR71" s="18" t="n">
        <v>2021.09352849544</v>
      </c>
      <c r="AS71" s="18" t="n">
        <v>3569.39984648612</v>
      </c>
      <c r="AT71" s="18" t="n">
        <v>1165.55741544023</v>
      </c>
      <c r="AU71" s="18" t="n">
        <v>0</v>
      </c>
      <c r="AV71" s="18" t="n">
        <v>6690.70243025171</v>
      </c>
      <c r="AW71" s="18" t="n">
        <v>2432.70810763627</v>
      </c>
      <c r="AX71" s="18" t="n">
        <v>4924.95439305551</v>
      </c>
      <c r="AY71" s="18" t="n">
        <v>798.078415063545</v>
      </c>
      <c r="AZ71" s="18" t="n">
        <v>240.845397157862</v>
      </c>
      <c r="BA71" s="18" t="n">
        <v>1213.98512600898</v>
      </c>
      <c r="BB71" s="18" t="n">
        <v>6943.3306868893</v>
      </c>
      <c r="BC71" s="18" t="n">
        <v>364.748483259613</v>
      </c>
      <c r="BD71" s="18" t="n">
        <v>5542.55173288017</v>
      </c>
      <c r="BE71" s="18" t="n">
        <v>23682.2977045344</v>
      </c>
      <c r="BF71" s="18" t="n">
        <v>21167.3689257216</v>
      </c>
      <c r="BG71" s="18" t="n">
        <v>10262.7313645272</v>
      </c>
      <c r="BH71" s="18" t="n">
        <v>11627.7014192817</v>
      </c>
      <c r="BI71" s="18" t="n">
        <v>1278.96161993743</v>
      </c>
      <c r="BJ71" s="18" t="n">
        <v>621.539288027839</v>
      </c>
      <c r="BK71" s="18" t="n">
        <v>2436.64621770836</v>
      </c>
      <c r="BL71" s="18" t="n">
        <v>105.984207844653</v>
      </c>
      <c r="BM71" s="18" t="n">
        <v>619.53028294936</v>
      </c>
      <c r="BN71" s="18" t="n">
        <v>424.500000794137</v>
      </c>
      <c r="BO71" s="16" t="n">
        <f aca="false">SUM(C71:BN71)</f>
        <v>206560.145135679</v>
      </c>
      <c r="BP71" s="18"/>
      <c r="BQ71" s="18"/>
      <c r="BR71" s="18"/>
      <c r="BS71" s="18"/>
      <c r="BT71" s="18"/>
      <c r="BU71" s="18"/>
      <c r="BV71" s="18"/>
      <c r="BW71" s="18"/>
      <c r="BX71" s="18"/>
    </row>
    <row r="72" customFormat="false" ht="12.8" hidden="false" customHeight="false" outlineLevel="0" collapsed="false">
      <c r="A72" s="34" t="s">
        <v>260</v>
      </c>
      <c r="B72" s="23" t="s">
        <v>261</v>
      </c>
      <c r="C72" s="18" t="n">
        <v>47.0891075979387</v>
      </c>
      <c r="D72" s="18" t="n">
        <v>3.92215493479129</v>
      </c>
      <c r="E72" s="18" t="n">
        <v>1.18556673140753</v>
      </c>
      <c r="F72" s="18" t="n">
        <v>18.1385761955425</v>
      </c>
      <c r="G72" s="18" t="n">
        <v>83.9338133843157</v>
      </c>
      <c r="H72" s="18" t="n">
        <v>17.4139689418396</v>
      </c>
      <c r="I72" s="18" t="n">
        <v>14.5538032235129</v>
      </c>
      <c r="J72" s="18" t="n">
        <v>28.1319251524918</v>
      </c>
      <c r="K72" s="18" t="n">
        <v>9.08102423449157</v>
      </c>
      <c r="L72" s="18" t="n">
        <v>1.44448307716771</v>
      </c>
      <c r="M72" s="18" t="n">
        <v>109.254064090897</v>
      </c>
      <c r="N72" s="18" t="n">
        <v>6.68442871798202E-010</v>
      </c>
      <c r="O72" s="18" t="n">
        <v>19.8711111770255</v>
      </c>
      <c r="P72" s="18" t="n">
        <v>46.3284353816102</v>
      </c>
      <c r="Q72" s="18" t="n">
        <v>72.1326780044451</v>
      </c>
      <c r="R72" s="18" t="n">
        <v>36.288939057178</v>
      </c>
      <c r="S72" s="18" t="n">
        <v>0.93946552805683</v>
      </c>
      <c r="T72" s="18" t="n">
        <v>10.0351658491713</v>
      </c>
      <c r="U72" s="18" t="n">
        <v>12.7833035477724</v>
      </c>
      <c r="V72" s="18" t="n">
        <v>11.0138053064079</v>
      </c>
      <c r="W72" s="18" t="n">
        <v>2.70524252969293</v>
      </c>
      <c r="X72" s="18" t="n">
        <v>13.763182830302</v>
      </c>
      <c r="Y72" s="18" t="n">
        <v>12.8414034764532</v>
      </c>
      <c r="Z72" s="18" t="n">
        <v>268.845147729186</v>
      </c>
      <c r="AA72" s="18" t="n">
        <v>32.5993352408218</v>
      </c>
      <c r="AB72" s="18" t="n">
        <v>61.8234997334476</v>
      </c>
      <c r="AC72" s="18" t="n">
        <v>181.771139332505</v>
      </c>
      <c r="AD72" s="18" t="n">
        <v>81.2351391903186</v>
      </c>
      <c r="AE72" s="18" t="n">
        <v>309.867735781264</v>
      </c>
      <c r="AF72" s="18" t="n">
        <v>217.014619363453</v>
      </c>
      <c r="AG72" s="18" t="n">
        <v>102.912132946173</v>
      </c>
      <c r="AH72" s="18" t="n">
        <v>4.4855812580522</v>
      </c>
      <c r="AI72" s="18" t="n">
        <v>1.1749577717733</v>
      </c>
      <c r="AJ72" s="18" t="n">
        <v>97.6223914115426</v>
      </c>
      <c r="AK72" s="18" t="n">
        <v>13.3049886706114</v>
      </c>
      <c r="AL72" s="18" t="n">
        <v>155.998624744397</v>
      </c>
      <c r="AM72" s="18" t="n">
        <v>8.85907118264545</v>
      </c>
      <c r="AN72" s="18" t="n">
        <v>13.2600931141289</v>
      </c>
      <c r="AO72" s="18" t="n">
        <v>46.2884308629486</v>
      </c>
      <c r="AP72" s="18" t="n">
        <v>91.1152936453721</v>
      </c>
      <c r="AQ72" s="18" t="n">
        <v>1424.69391301203</v>
      </c>
      <c r="AR72" s="18" t="n">
        <v>195.826161962103</v>
      </c>
      <c r="AS72" s="18" t="n">
        <v>655.750602753907</v>
      </c>
      <c r="AT72" s="18" t="n">
        <v>1846.29736647571</v>
      </c>
      <c r="AU72" s="18" t="n">
        <v>2205.15590597459</v>
      </c>
      <c r="AV72" s="18" t="n">
        <v>153.489617765652</v>
      </c>
      <c r="AW72" s="18" t="n">
        <v>24.5215057821056</v>
      </c>
      <c r="AX72" s="18" t="n">
        <v>81.6363645553992</v>
      </c>
      <c r="AY72" s="18" t="n">
        <v>43.0140070880555</v>
      </c>
      <c r="AZ72" s="18" t="n">
        <v>4.35061731162033</v>
      </c>
      <c r="BA72" s="18" t="n">
        <v>87.8001325860453</v>
      </c>
      <c r="BB72" s="18" t="n">
        <v>4.24733983478688</v>
      </c>
      <c r="BC72" s="18" t="n">
        <v>4.98052525334894</v>
      </c>
      <c r="BD72" s="18" t="n">
        <v>69.0121008570489</v>
      </c>
      <c r="BE72" s="18" t="n">
        <v>0</v>
      </c>
      <c r="BF72" s="18" t="n">
        <v>0</v>
      </c>
      <c r="BG72" s="18" t="n">
        <v>20.4081984940854</v>
      </c>
      <c r="BH72" s="18" t="n">
        <v>38.4108553579112</v>
      </c>
      <c r="BI72" s="18" t="n">
        <v>111.484505764677</v>
      </c>
      <c r="BJ72" s="18" t="n">
        <v>27.4160949045133</v>
      </c>
      <c r="BK72" s="18" t="n">
        <v>39.683517633663</v>
      </c>
      <c r="BL72" s="18" t="n">
        <v>7.44954087281609</v>
      </c>
      <c r="BM72" s="18" t="n">
        <v>25.8437627831323</v>
      </c>
      <c r="BN72" s="18" t="n">
        <v>0</v>
      </c>
      <c r="BO72" s="16" t="n">
        <f aca="false">SUM(C72:BN72)</f>
        <v>9332.50203925503</v>
      </c>
      <c r="BP72" s="18"/>
      <c r="BQ72" s="18"/>
      <c r="BR72" s="18"/>
      <c r="BS72" s="18"/>
      <c r="BT72" s="18"/>
      <c r="BU72" s="18"/>
      <c r="BV72" s="18"/>
      <c r="BW72" s="36"/>
      <c r="BX72" s="18"/>
    </row>
    <row r="73" customFormat="false" ht="12.8" hidden="false" customHeight="false" outlineLevel="0" collapsed="false">
      <c r="A73" s="34" t="s">
        <v>262</v>
      </c>
      <c r="B73" s="23" t="s">
        <v>263</v>
      </c>
      <c r="C73" s="18" t="n">
        <v>602.253999052786</v>
      </c>
      <c r="D73" s="18" t="n">
        <v>7.93063975492812</v>
      </c>
      <c r="E73" s="18" t="n">
        <v>0.566565581548559</v>
      </c>
      <c r="F73" s="18" t="n">
        <v>5.31809395235489</v>
      </c>
      <c r="G73" s="18" t="n">
        <v>223.526678336735</v>
      </c>
      <c r="H73" s="18" t="n">
        <v>78.8242222202516</v>
      </c>
      <c r="I73" s="18" t="n">
        <v>51.4502902724204</v>
      </c>
      <c r="J73" s="18" t="n">
        <v>62.2612460395316</v>
      </c>
      <c r="K73" s="18" t="n">
        <v>62.2060070456418</v>
      </c>
      <c r="L73" s="18" t="n">
        <v>11.9623275267225</v>
      </c>
      <c r="M73" s="18" t="n">
        <v>238.457138584737</v>
      </c>
      <c r="N73" s="18" t="n">
        <v>0</v>
      </c>
      <c r="O73" s="18" t="n">
        <v>101.580661474297</v>
      </c>
      <c r="P73" s="18" t="n">
        <v>68.139012978613</v>
      </c>
      <c r="Q73" s="18" t="n">
        <v>165.105582047362</v>
      </c>
      <c r="R73" s="18" t="n">
        <v>178.416194315841</v>
      </c>
      <c r="S73" s="18" t="n">
        <v>133.459874543908</v>
      </c>
      <c r="T73" s="18" t="n">
        <v>80.7184582068896</v>
      </c>
      <c r="U73" s="18" t="n">
        <v>94.3128826897104</v>
      </c>
      <c r="V73" s="18" t="n">
        <v>134.782147380368</v>
      </c>
      <c r="W73" s="18" t="n">
        <v>35.5269069991171</v>
      </c>
      <c r="X73" s="18" t="n">
        <v>23.4079686274046</v>
      </c>
      <c r="Y73" s="18" t="n">
        <v>54.8590599821557</v>
      </c>
      <c r="Z73" s="18" t="n">
        <v>28.3075745836866</v>
      </c>
      <c r="AA73" s="18" t="n">
        <v>79.6141285096225</v>
      </c>
      <c r="AB73" s="18" t="n">
        <v>161.20237964181</v>
      </c>
      <c r="AC73" s="18" t="n">
        <v>367.695321032287</v>
      </c>
      <c r="AD73" s="18" t="n">
        <v>54.5013528433463</v>
      </c>
      <c r="AE73" s="18" t="n">
        <v>437.578766785987</v>
      </c>
      <c r="AF73" s="18" t="n">
        <v>385.267413888853</v>
      </c>
      <c r="AG73" s="18" t="n">
        <v>131.32573671449</v>
      </c>
      <c r="AH73" s="18" t="n">
        <v>165.634882734607</v>
      </c>
      <c r="AI73" s="18" t="n">
        <v>31.329529275147</v>
      </c>
      <c r="AJ73" s="18" t="n">
        <v>254.595733316413</v>
      </c>
      <c r="AK73" s="18" t="n">
        <v>49.6783563407767</v>
      </c>
      <c r="AL73" s="18" t="n">
        <v>147.911335840913</v>
      </c>
      <c r="AM73" s="18" t="n">
        <v>25.5900896696474</v>
      </c>
      <c r="AN73" s="18" t="n">
        <v>26.4409157654534</v>
      </c>
      <c r="AO73" s="18" t="n">
        <v>24.3064137795987</v>
      </c>
      <c r="AP73" s="18" t="n">
        <v>178.794876551298</v>
      </c>
      <c r="AQ73" s="18" t="n">
        <v>8.43191041312247</v>
      </c>
      <c r="AR73" s="18" t="n">
        <v>7.78357003987214</v>
      </c>
      <c r="AS73" s="18" t="n">
        <v>21.4856118742002</v>
      </c>
      <c r="AT73" s="18" t="n">
        <v>268.58457128013</v>
      </c>
      <c r="AU73" s="18" t="n">
        <v>0</v>
      </c>
      <c r="AV73" s="18" t="n">
        <v>289.298903119492</v>
      </c>
      <c r="AW73" s="18" t="n">
        <v>172.101521546212</v>
      </c>
      <c r="AX73" s="18" t="n">
        <v>908.602848104086</v>
      </c>
      <c r="AY73" s="18" t="n">
        <v>16.1192131887798</v>
      </c>
      <c r="AZ73" s="18" t="n">
        <v>10.6872960665741</v>
      </c>
      <c r="BA73" s="18" t="n">
        <v>19.692545179026</v>
      </c>
      <c r="BB73" s="18" t="n">
        <v>1009.0381936299</v>
      </c>
      <c r="BC73" s="18" t="n">
        <v>12.4550641152946</v>
      </c>
      <c r="BD73" s="18" t="n">
        <v>1675.95612012905</v>
      </c>
      <c r="BE73" s="18" t="n">
        <v>237.795269678951</v>
      </c>
      <c r="BF73" s="18" t="n">
        <v>147.359488277104</v>
      </c>
      <c r="BG73" s="18" t="n">
        <v>923.128369307696</v>
      </c>
      <c r="BH73" s="18" t="n">
        <v>1410.18768852373</v>
      </c>
      <c r="BI73" s="18" t="n">
        <v>56.0153394939423</v>
      </c>
      <c r="BJ73" s="18" t="n">
        <v>237.578505022605</v>
      </c>
      <c r="BK73" s="18" t="n">
        <v>60.4089989329217</v>
      </c>
      <c r="BL73" s="18" t="n">
        <v>4.69158711441339</v>
      </c>
      <c r="BM73" s="18" t="n">
        <v>69.1566200756437</v>
      </c>
      <c r="BN73" s="18" t="n">
        <v>0</v>
      </c>
      <c r="BO73" s="16" t="n">
        <f aca="false">SUM(C73:BN73)</f>
        <v>12531.4</v>
      </c>
      <c r="BP73" s="18"/>
      <c r="BQ73" s="18"/>
      <c r="BR73" s="18"/>
      <c r="BS73" s="18"/>
      <c r="BT73" s="18"/>
      <c r="BU73" s="18"/>
      <c r="BV73" s="18"/>
      <c r="BW73" s="36"/>
      <c r="BX73" s="18"/>
    </row>
    <row r="74" customFormat="false" ht="12.8" hidden="false" customHeight="false" outlineLevel="0" collapsed="false">
      <c r="A74" s="34" t="s">
        <v>264</v>
      </c>
      <c r="B74" s="23" t="s">
        <v>265</v>
      </c>
      <c r="C74" s="18" t="n">
        <v>1848.07990462934</v>
      </c>
      <c r="D74" s="18" t="n">
        <v>25.8195362244165</v>
      </c>
      <c r="E74" s="18" t="n">
        <v>7.86223623575989</v>
      </c>
      <c r="F74" s="18" t="n">
        <v>-24.746376383931</v>
      </c>
      <c r="G74" s="18" t="n">
        <v>1522.41159512358</v>
      </c>
      <c r="H74" s="18" t="n">
        <v>116.863555874006</v>
      </c>
      <c r="I74" s="18" t="n">
        <v>9.77179763851641</v>
      </c>
      <c r="J74" s="18" t="n">
        <v>189.980827665301</v>
      </c>
      <c r="K74" s="18" t="n">
        <v>53.908268032655</v>
      </c>
      <c r="L74" s="18" t="n">
        <v>484.231244012963</v>
      </c>
      <c r="M74" s="18" t="n">
        <v>3466.74125011969</v>
      </c>
      <c r="N74" s="18" t="n">
        <v>226.341553583015</v>
      </c>
      <c r="O74" s="18" t="n">
        <v>71.5507565558515</v>
      </c>
      <c r="P74" s="18" t="n">
        <v>-15.3548152594522</v>
      </c>
      <c r="Q74" s="18" t="n">
        <v>-141.978707088804</v>
      </c>
      <c r="R74" s="18" t="n">
        <v>422.218737049402</v>
      </c>
      <c r="S74" s="18" t="n">
        <v>-171.679039206927</v>
      </c>
      <c r="T74" s="18" t="n">
        <v>24.3488289328057</v>
      </c>
      <c r="U74" s="18" t="n">
        <v>969.26897698923</v>
      </c>
      <c r="V74" s="18" t="n">
        <v>-333.899043226303</v>
      </c>
      <c r="W74" s="18" t="n">
        <v>142.522390018051</v>
      </c>
      <c r="X74" s="18" t="n">
        <v>159.448407820903</v>
      </c>
      <c r="Y74" s="18" t="n">
        <v>346.106082701074</v>
      </c>
      <c r="Z74" s="18" t="n">
        <v>1146.35888671804</v>
      </c>
      <c r="AA74" s="18" t="n">
        <v>-22.2053814361873</v>
      </c>
      <c r="AB74" s="18" t="n">
        <v>372.466658313534</v>
      </c>
      <c r="AC74" s="18" t="n">
        <v>6721.7983036758</v>
      </c>
      <c r="AD74" s="18" t="n">
        <v>1601.84846497245</v>
      </c>
      <c r="AE74" s="18" t="n">
        <v>6326.97244139592</v>
      </c>
      <c r="AF74" s="18" t="n">
        <v>4162.60638615387</v>
      </c>
      <c r="AG74" s="18" t="n">
        <v>245.400367951451</v>
      </c>
      <c r="AH74" s="18" t="n">
        <v>357.289219668149</v>
      </c>
      <c r="AI74" s="18" t="n">
        <v>35.3157279531173</v>
      </c>
      <c r="AJ74" s="18" t="n">
        <v>84.2422009834157</v>
      </c>
      <c r="AK74" s="18" t="n">
        <v>472.616529067218</v>
      </c>
      <c r="AL74" s="18" t="n">
        <v>1888.54071218206</v>
      </c>
      <c r="AM74" s="18" t="n">
        <v>65.3773432925733</v>
      </c>
      <c r="AN74" s="18" t="n">
        <v>378.550991353173</v>
      </c>
      <c r="AO74" s="18" t="n">
        <v>1590.00112210663</v>
      </c>
      <c r="AP74" s="18" t="n">
        <v>1800.64559079146</v>
      </c>
      <c r="AQ74" s="18" t="n">
        <v>3597.97071514546</v>
      </c>
      <c r="AR74" s="18" t="n">
        <v>169.013016098894</v>
      </c>
      <c r="AS74" s="18" t="n">
        <v>2802.9169736204</v>
      </c>
      <c r="AT74" s="18" t="n">
        <v>5532.83346698008</v>
      </c>
      <c r="AU74" s="18" t="n">
        <v>4377.52599661455</v>
      </c>
      <c r="AV74" s="18" t="n">
        <v>19532.9503096718</v>
      </c>
      <c r="AW74" s="18" t="n">
        <v>1004.13727401036</v>
      </c>
      <c r="AX74" s="18" t="n">
        <v>191.481002958875</v>
      </c>
      <c r="AY74" s="18" t="n">
        <v>325.698439400062</v>
      </c>
      <c r="AZ74" s="18" t="n">
        <v>515.121686071122</v>
      </c>
      <c r="BA74" s="18" t="n">
        <v>2324.13941258274</v>
      </c>
      <c r="BB74" s="18" t="n">
        <v>327.907170444047</v>
      </c>
      <c r="BC74" s="18" t="n">
        <v>120.40998266139</v>
      </c>
      <c r="BD74" s="18" t="n">
        <v>995.20312118677</v>
      </c>
      <c r="BE74" s="18" t="n">
        <v>0</v>
      </c>
      <c r="BF74" s="18" t="n">
        <v>140.19105127921</v>
      </c>
      <c r="BG74" s="18" t="n">
        <v>4584.68417225759</v>
      </c>
      <c r="BH74" s="18" t="n">
        <v>341.61787321299</v>
      </c>
      <c r="BI74" s="18" t="n">
        <v>459.783753247145</v>
      </c>
      <c r="BJ74" s="18" t="n">
        <v>465.641320789487</v>
      </c>
      <c r="BK74" s="18" t="n">
        <v>-3.93758600877228</v>
      </c>
      <c r="BL74" s="18" t="n">
        <v>177.144107391622</v>
      </c>
      <c r="BM74" s="18" t="n">
        <v>1138.48905604702</v>
      </c>
      <c r="BN74" s="18" t="n">
        <v>0</v>
      </c>
      <c r="BO74" s="16" t="n">
        <f aca="false">SUM(C74:BN74)</f>
        <v>85748.5658488467</v>
      </c>
      <c r="BP74" s="18"/>
      <c r="BQ74" s="18"/>
      <c r="BR74" s="18"/>
      <c r="BS74" s="18"/>
      <c r="BT74" s="18"/>
      <c r="BU74" s="18"/>
      <c r="BV74" s="18"/>
      <c r="BW74" s="18"/>
      <c r="BX74" s="18"/>
    </row>
    <row r="75" customFormat="false" ht="12.75" hidden="false" customHeight="false" outlineLevel="0" collapsed="false">
      <c r="A75" s="34" t="s">
        <v>266</v>
      </c>
      <c r="B75" s="23" t="s">
        <v>267</v>
      </c>
      <c r="C75" s="16" t="n">
        <f aca="false">SUM(C71:C74)-2*C73</f>
        <v>1784.15262743373</v>
      </c>
      <c r="D75" s="16" t="n">
        <f aca="false">SUM(D71:D74)-2*D73</f>
        <v>44.3215444971258</v>
      </c>
      <c r="E75" s="16" t="n">
        <f aca="false">SUM(E71:E74)-2*E73</f>
        <v>35.984243049262</v>
      </c>
      <c r="F75" s="16" t="n">
        <f aca="false">SUM(F71:F74)-2*F73</f>
        <v>253.688201603256</v>
      </c>
      <c r="G75" s="16" t="n">
        <f aca="false">SUM(G71:G74)-2*G73</f>
        <v>5706.34588961319</v>
      </c>
      <c r="H75" s="16" t="n">
        <f aca="false">SUM(H71:H74)-2*H73</f>
        <v>935.198802971424</v>
      </c>
      <c r="I75" s="16" t="n">
        <f aca="false">SUM(I71:I74)-2*I73</f>
        <v>459.475024131822</v>
      </c>
      <c r="J75" s="16" t="n">
        <f aca="false">SUM(J71:J74)-2*J73</f>
        <v>797.773481799326</v>
      </c>
      <c r="K75" s="16" t="n">
        <f aca="false">SUM(K71:K74)-2*K73</f>
        <v>674.285599835124</v>
      </c>
      <c r="L75" s="16" t="n">
        <f aca="false">SUM(L71:L74)-2*L73</f>
        <v>707.213005078818</v>
      </c>
      <c r="M75" s="16" t="n">
        <f aca="false">SUM(M71:M74)-2*M73</f>
        <v>7006.42884192041</v>
      </c>
      <c r="N75" s="16" t="n">
        <f aca="false">SUM(N71:N74)-2*N73</f>
        <v>1774.69732494937</v>
      </c>
      <c r="O75" s="16" t="n">
        <f aca="false">SUM(O71:O74)-2*O73</f>
        <v>1400.08650702332</v>
      </c>
      <c r="P75" s="16" t="n">
        <f aca="false">SUM(P71:P74)-2*P73</f>
        <v>1453.50146523607</v>
      </c>
      <c r="Q75" s="16" t="n">
        <f aca="false">SUM(Q71:Q74)-2*Q73</f>
        <v>1740.42595155658</v>
      </c>
      <c r="R75" s="16" t="n">
        <f aca="false">SUM(R71:R74)-2*R73</f>
        <v>2554.54462378285</v>
      </c>
      <c r="S75" s="16" t="n">
        <f aca="false">SUM(S71:S74)-2*S73</f>
        <v>368.052138398071</v>
      </c>
      <c r="T75" s="16" t="n">
        <f aca="false">SUM(T71:T74)-2*T73</f>
        <v>960.911493595002</v>
      </c>
      <c r="U75" s="16" t="n">
        <f aca="false">SUM(U71:U74)-2*U73</f>
        <v>2700.2052051914</v>
      </c>
      <c r="V75" s="16" t="n">
        <f aca="false">SUM(V71:V74)-2*V73</f>
        <v>1144.39919898097</v>
      </c>
      <c r="W75" s="16" t="n">
        <f aca="false">SUM(W71:W74)-2*W73</f>
        <v>534.279232216798</v>
      </c>
      <c r="X75" s="16" t="n">
        <f aca="false">SUM(X71:X74)-2*X73</f>
        <v>870.568663598665</v>
      </c>
      <c r="Y75" s="16" t="n">
        <f aca="false">SUM(Y71:Y74)-2*Y73</f>
        <v>2629.43503112524</v>
      </c>
      <c r="Z75" s="16" t="n">
        <f aca="false">SUM(Z71:Z74)-2*Z73</f>
        <v>3394.48728219104</v>
      </c>
      <c r="AA75" s="16" t="n">
        <f aca="false">SUM(AA71:AA74)-2*AA73</f>
        <v>364.263659099839</v>
      </c>
      <c r="AB75" s="16" t="n">
        <f aca="false">SUM(AB71:AB74)-2*AB73</f>
        <v>1853.64808061691</v>
      </c>
      <c r="AC75" s="16" t="n">
        <f aca="false">SUM(AC71:AC74)-2*AC73</f>
        <v>15918.7188632574</v>
      </c>
      <c r="AD75" s="16" t="n">
        <f aca="false">SUM(AD71:AD74)-2*AD73</f>
        <v>4755.50936830242</v>
      </c>
      <c r="AE75" s="16" t="n">
        <f aca="false">SUM(AE71:AE74)-2*AE73</f>
        <v>21105.9099362681</v>
      </c>
      <c r="AF75" s="16" t="n">
        <f aca="false">SUM(AF71:AF74)-2*AF73</f>
        <v>12203.1128273384</v>
      </c>
      <c r="AG75" s="16" t="n">
        <f aca="false">SUM(AG71:AG74)-2*AG73</f>
        <v>5676.50289647965</v>
      </c>
      <c r="AH75" s="16" t="n">
        <f aca="false">SUM(AH71:AH74)-2*AH73</f>
        <v>404.285608971702</v>
      </c>
      <c r="AI75" s="16" t="n">
        <f aca="false">SUM(AI71:AI74)-2*AI73</f>
        <v>482.393440060077</v>
      </c>
      <c r="AJ75" s="16" t="n">
        <f aca="false">SUM(AJ71:AJ74)-2*AJ73</f>
        <v>5296.78873279797</v>
      </c>
      <c r="AK75" s="16" t="n">
        <f aca="false">SUM(AK71:AK74)-2*AK73</f>
        <v>1923.50723680982</v>
      </c>
      <c r="AL75" s="16" t="n">
        <f aca="false">SUM(AL71:AL74)-2*AL73</f>
        <v>5933.12085108952</v>
      </c>
      <c r="AM75" s="16" t="n">
        <f aca="false">SUM(AM71:AM74)-2*AM73</f>
        <v>850.853783863846</v>
      </c>
      <c r="AN75" s="16" t="n">
        <f aca="false">SUM(AN71:AN74)-2*AN73</f>
        <v>1120.52891468489</v>
      </c>
      <c r="AO75" s="16" t="n">
        <f aca="false">SUM(AO71:AO74)-2*AO73</f>
        <v>3409.0261471654</v>
      </c>
      <c r="AP75" s="16" t="n">
        <f aca="false">SUM(AP71:AP74)-2*AP73</f>
        <v>7221.8478372179</v>
      </c>
      <c r="AQ75" s="16" t="n">
        <f aca="false">SUM(AQ71:AQ74)-2*AQ73</f>
        <v>8912.51386619718</v>
      </c>
      <c r="AR75" s="16" t="n">
        <f aca="false">SUM(AR71:AR74)-2*AR73</f>
        <v>2378.14913651657</v>
      </c>
      <c r="AS75" s="16" t="n">
        <f aca="false">SUM(AS71:AS74)-2*AS73</f>
        <v>7006.58181098623</v>
      </c>
      <c r="AT75" s="16" t="n">
        <f aca="false">SUM(AT71:AT74)-2*AT73</f>
        <v>8276.10367761589</v>
      </c>
      <c r="AU75" s="16" t="n">
        <f aca="false">SUM(AU71:AU74)-2*AU73</f>
        <v>6582.68190258914</v>
      </c>
      <c r="AV75" s="16" t="n">
        <f aca="false">SUM(AV71:AV74)-2*AV73</f>
        <v>26087.8434545697</v>
      </c>
      <c r="AW75" s="16" t="n">
        <f aca="false">SUM(AW71:AW74)-2*AW73</f>
        <v>3289.26536588252</v>
      </c>
      <c r="AX75" s="16" t="n">
        <f aca="false">SUM(AX71:AX74)-2*AX73</f>
        <v>4289.46891246569</v>
      </c>
      <c r="AY75" s="16" t="n">
        <f aca="false">SUM(AY71:AY74)-2*AY73</f>
        <v>1150.67164836288</v>
      </c>
      <c r="AZ75" s="16" t="n">
        <f aca="false">SUM(AZ71:AZ74)-2*AZ73</f>
        <v>749.63040447403</v>
      </c>
      <c r="BA75" s="16" t="n">
        <f aca="false">SUM(BA71:BA74)-2*BA73</f>
        <v>3606.23212599873</v>
      </c>
      <c r="BB75" s="16" t="n">
        <f aca="false">SUM(BB71:BB74)-2*BB73</f>
        <v>6266.44700353823</v>
      </c>
      <c r="BC75" s="16" t="n">
        <f aca="false">SUM(BC71:BC74)-2*BC73</f>
        <v>477.683927059058</v>
      </c>
      <c r="BD75" s="16" t="n">
        <f aca="false">SUM(BD71:BD74)-2*BD73</f>
        <v>4930.81083479495</v>
      </c>
      <c r="BE75" s="16" t="n">
        <f aca="false">SUM(BE71:BE74)-2*BE73</f>
        <v>23444.5024348554</v>
      </c>
      <c r="BF75" s="16" t="n">
        <f aca="false">SUM(BF71:BF74)-2*BF73</f>
        <v>21160.2004887237</v>
      </c>
      <c r="BG75" s="16" t="n">
        <f aca="false">SUM(BG71:BG74)-2*BG73</f>
        <v>13944.6953659712</v>
      </c>
      <c r="BH75" s="16" t="n">
        <f aca="false">SUM(BH71:BH74)-2*BH73</f>
        <v>10597.5424593289</v>
      </c>
      <c r="BI75" s="16" t="n">
        <f aca="false">SUM(BI71:BI74)-2*BI73</f>
        <v>1794.21453945531</v>
      </c>
      <c r="BJ75" s="16" t="n">
        <f aca="false">SUM(BJ71:BJ74)-2*BJ73</f>
        <v>877.018198699234</v>
      </c>
      <c r="BK75" s="16" t="n">
        <f aca="false">SUM(BK71:BK74)-2*BK73</f>
        <v>2411.98315040033</v>
      </c>
      <c r="BL75" s="16" t="n">
        <f aca="false">SUM(BL71:BL74)-2*BL73</f>
        <v>285.886268994678</v>
      </c>
      <c r="BM75" s="16" t="n">
        <f aca="false">SUM(BM71:BM74)-2*BM73</f>
        <v>1714.70648170387</v>
      </c>
      <c r="BN75" s="16" t="n">
        <f aca="false">SUM(BN71:BN74)-2*BN73</f>
        <v>424.500000794137</v>
      </c>
      <c r="BO75" s="16" t="n">
        <f aca="false">SUM(C75:BN75)</f>
        <v>289109.81302378</v>
      </c>
      <c r="BP75" s="18"/>
      <c r="BQ75" s="18"/>
      <c r="BR75" s="18"/>
      <c r="BS75" s="18"/>
      <c r="BT75" s="18"/>
      <c r="BU75" s="18"/>
      <c r="BV75" s="18"/>
      <c r="BW75" s="18"/>
      <c r="BX75" s="18"/>
    </row>
    <row r="76" customFormat="false" ht="12.75" hidden="false" customHeight="false" outlineLevel="0" collapsed="false">
      <c r="A76" s="34" t="s">
        <v>268</v>
      </c>
      <c r="B76" s="23" t="s">
        <v>269</v>
      </c>
      <c r="C76" s="18" t="n">
        <v>931.787578606932</v>
      </c>
      <c r="D76" s="18" t="n">
        <v>42.9153268781014</v>
      </c>
      <c r="E76" s="18" t="n">
        <v>13.2316361095954</v>
      </c>
      <c r="F76" s="18" t="n">
        <v>143.11312571363</v>
      </c>
      <c r="G76" s="18" t="n">
        <v>1486.88427077364</v>
      </c>
      <c r="H76" s="18" t="n">
        <v>373.030800764474</v>
      </c>
      <c r="I76" s="18" t="n">
        <v>211.415739624203</v>
      </c>
      <c r="J76" s="18" t="n">
        <v>219.504373095475</v>
      </c>
      <c r="K76" s="18" t="n">
        <v>340.776132089</v>
      </c>
      <c r="L76" s="18" t="n">
        <v>128.018936773875</v>
      </c>
      <c r="M76" s="18" t="n">
        <v>1661.90047869255</v>
      </c>
      <c r="N76" s="18" t="n">
        <v>2650.28083134683</v>
      </c>
      <c r="O76" s="18" t="n">
        <v>553.076017322806</v>
      </c>
      <c r="P76" s="18" t="n">
        <v>645.247700628751</v>
      </c>
      <c r="Q76" s="18" t="n">
        <v>673.487596427124</v>
      </c>
      <c r="R76" s="18" t="n">
        <v>668.225665743945</v>
      </c>
      <c r="S76" s="18" t="n">
        <v>641.496619693934</v>
      </c>
      <c r="T76" s="18" t="n">
        <v>364.056845232824</v>
      </c>
      <c r="U76" s="18" t="n">
        <v>595.25419381807</v>
      </c>
      <c r="V76" s="18" t="n">
        <v>690.804979641448</v>
      </c>
      <c r="W76" s="18" t="n">
        <v>260.867953583794</v>
      </c>
      <c r="X76" s="18" t="n">
        <v>242.160525411329</v>
      </c>
      <c r="Y76" s="18" t="n">
        <v>233.576645905572</v>
      </c>
      <c r="Z76" s="18" t="n">
        <v>2099.39921009121</v>
      </c>
      <c r="AA76" s="18" t="n">
        <v>13.1197442779414</v>
      </c>
      <c r="AB76" s="18" t="n">
        <v>1316.21522204961</v>
      </c>
      <c r="AC76" s="18" t="n">
        <v>2652.89659250658</v>
      </c>
      <c r="AD76" s="18" t="n">
        <v>678.981221489416</v>
      </c>
      <c r="AE76" s="18" t="n">
        <v>2629.7361704859</v>
      </c>
      <c r="AF76" s="18" t="n">
        <v>2356.02512381611</v>
      </c>
      <c r="AG76" s="18" t="n">
        <v>1655.73985419368</v>
      </c>
      <c r="AH76" s="18" t="n">
        <v>495.026639686738</v>
      </c>
      <c r="AI76" s="18" t="n">
        <v>72.9529928274021</v>
      </c>
      <c r="AJ76" s="18" t="n">
        <v>4547.71398211925</v>
      </c>
      <c r="AK76" s="18" t="n">
        <v>115.1158354718</v>
      </c>
      <c r="AL76" s="18" t="n">
        <v>1168.63975393108</v>
      </c>
      <c r="AM76" s="18" t="n">
        <v>260.096119364719</v>
      </c>
      <c r="AN76" s="18" t="n">
        <v>643.940088189169</v>
      </c>
      <c r="AO76" s="18" t="n">
        <v>1659.71906622</v>
      </c>
      <c r="AP76" s="18" t="n">
        <v>1435.15685155198</v>
      </c>
      <c r="AQ76" s="18" t="n">
        <v>1454.84488062281</v>
      </c>
      <c r="AR76" s="18" t="n">
        <v>317.979746018318</v>
      </c>
      <c r="AS76" s="18" t="n">
        <v>1036.12953888071</v>
      </c>
      <c r="AT76" s="18" t="n">
        <v>7002.75102472723</v>
      </c>
      <c r="AU76" s="18" t="n">
        <v>11131.4513320052</v>
      </c>
      <c r="AV76" s="18" t="n">
        <v>2846.72604385617</v>
      </c>
      <c r="AW76" s="18" t="n">
        <v>744.077860647575</v>
      </c>
      <c r="AX76" s="18" t="n">
        <v>2913.99529067196</v>
      </c>
      <c r="AY76" s="18" t="n">
        <v>327.262281419406</v>
      </c>
      <c r="AZ76" s="18" t="n">
        <v>209.245346499992</v>
      </c>
      <c r="BA76" s="18" t="n">
        <v>2888.08645270096</v>
      </c>
      <c r="BB76" s="18" t="n">
        <v>89.4921887015564</v>
      </c>
      <c r="BC76" s="18" t="n">
        <v>55.6216540791389</v>
      </c>
      <c r="BD76" s="18" t="n">
        <v>1223.72872610321</v>
      </c>
      <c r="BE76" s="18" t="n">
        <v>2607.90204856282</v>
      </c>
      <c r="BF76" s="18" t="n">
        <v>2447.11955907589</v>
      </c>
      <c r="BG76" s="18" t="n">
        <v>2173.02683388882</v>
      </c>
      <c r="BH76" s="18" t="n">
        <v>775.668411133056</v>
      </c>
      <c r="BI76" s="18" t="n">
        <v>337.462173548593</v>
      </c>
      <c r="BJ76" s="18" t="n">
        <v>248.235032798986</v>
      </c>
      <c r="BK76" s="18" t="n">
        <v>265.096354338205</v>
      </c>
      <c r="BL76" s="18" t="n">
        <v>57.7134852457179</v>
      </c>
      <c r="BM76" s="18" t="n">
        <v>271.602316132356</v>
      </c>
      <c r="BN76" s="18" t="n">
        <v>0</v>
      </c>
      <c r="BO76" s="16" t="n">
        <f aca="false">SUM(C76:BN76)</f>
        <v>78996.8070238092</v>
      </c>
      <c r="BP76" s="18"/>
      <c r="BQ76" s="18"/>
      <c r="BR76" s="18"/>
      <c r="BS76" s="18"/>
      <c r="BT76" s="18"/>
      <c r="BU76" s="18"/>
      <c r="BV76" s="18"/>
      <c r="BW76" s="18"/>
      <c r="BX76" s="18"/>
    </row>
    <row r="77" customFormat="false" ht="12.75" hidden="false" customHeight="false" outlineLevel="0" collapsed="false">
      <c r="A77" s="34" t="s">
        <v>270</v>
      </c>
      <c r="B77" s="23" t="s">
        <v>271</v>
      </c>
      <c r="C77" s="16" t="n">
        <f aca="false">SUM(C75:C76)</f>
        <v>2715.94020604066</v>
      </c>
      <c r="D77" s="16" t="n">
        <f aca="false">SUM(D75:D76)</f>
        <v>87.2368713752272</v>
      </c>
      <c r="E77" s="16" t="n">
        <f aca="false">SUM(E75:E76)</f>
        <v>49.2158791588574</v>
      </c>
      <c r="F77" s="16" t="n">
        <f aca="false">SUM(F75:F76)</f>
        <v>396.801327316886</v>
      </c>
      <c r="G77" s="16" t="n">
        <f aca="false">SUM(G75:G76)</f>
        <v>7193.23016038683</v>
      </c>
      <c r="H77" s="16" t="n">
        <f aca="false">SUM(H75:H76)</f>
        <v>1308.2296037359</v>
      </c>
      <c r="I77" s="16" t="n">
        <f aca="false">SUM(I75:I76)</f>
        <v>670.890763756024</v>
      </c>
      <c r="J77" s="16" t="n">
        <f aca="false">SUM(J75:J76)</f>
        <v>1017.2778548948</v>
      </c>
      <c r="K77" s="16" t="n">
        <f aca="false">SUM(K75:K76)</f>
        <v>1015.06173192412</v>
      </c>
      <c r="L77" s="16" t="n">
        <f aca="false">SUM(L75:L76)</f>
        <v>835.231941852693</v>
      </c>
      <c r="M77" s="16" t="n">
        <f aca="false">SUM(M75:M76)</f>
        <v>8668.32932061296</v>
      </c>
      <c r="N77" s="16" t="n">
        <f aca="false">SUM(N75:N76)</f>
        <v>4424.97815629621</v>
      </c>
      <c r="O77" s="16" t="n">
        <f aca="false">SUM(O75:O76)</f>
        <v>1953.16252434612</v>
      </c>
      <c r="P77" s="16" t="n">
        <f aca="false">SUM(P75:P76)</f>
        <v>2098.74916586482</v>
      </c>
      <c r="Q77" s="16" t="n">
        <f aca="false">SUM(Q75:Q76)</f>
        <v>2413.91354798371</v>
      </c>
      <c r="R77" s="16" t="n">
        <f aca="false">SUM(R75:R76)</f>
        <v>3222.77028952679</v>
      </c>
      <c r="S77" s="16" t="n">
        <f aca="false">SUM(S75:S76)</f>
        <v>1009.548758092</v>
      </c>
      <c r="T77" s="16" t="n">
        <f aca="false">SUM(T75:T76)</f>
        <v>1324.96833882783</v>
      </c>
      <c r="U77" s="16" t="n">
        <f aca="false">SUM(U75:U76)</f>
        <v>3295.45939900947</v>
      </c>
      <c r="V77" s="16" t="n">
        <f aca="false">SUM(V75:V76)</f>
        <v>1835.20417862241</v>
      </c>
      <c r="W77" s="16" t="n">
        <f aca="false">SUM(W75:W76)</f>
        <v>795.147185800592</v>
      </c>
      <c r="X77" s="16" t="n">
        <f aca="false">SUM(X75:X76)</f>
        <v>1112.72918900999</v>
      </c>
      <c r="Y77" s="16" t="n">
        <f aca="false">SUM(Y75:Y76)</f>
        <v>2863.01167703082</v>
      </c>
      <c r="Z77" s="16" t="n">
        <f aca="false">SUM(Z75:Z76)</f>
        <v>5493.88649228225</v>
      </c>
      <c r="AA77" s="16" t="n">
        <f aca="false">SUM(AA75:AA76)</f>
        <v>377.383403377781</v>
      </c>
      <c r="AB77" s="16" t="n">
        <f aca="false">SUM(AB75:AB76)</f>
        <v>3169.86330266652</v>
      </c>
      <c r="AC77" s="16" t="n">
        <f aca="false">SUM(AC75:AC76)</f>
        <v>18571.615455764</v>
      </c>
      <c r="AD77" s="16" t="n">
        <f aca="false">SUM(AD75:AD76)</f>
        <v>5434.49058979184</v>
      </c>
      <c r="AE77" s="16" t="n">
        <f aca="false">SUM(AE75:AE76)</f>
        <v>23735.646106754</v>
      </c>
      <c r="AF77" s="16" t="n">
        <f aca="false">SUM(AF75:AF76)</f>
        <v>14559.1379511545</v>
      </c>
      <c r="AG77" s="16" t="n">
        <f aca="false">SUM(AG75:AG76)</f>
        <v>7332.24275067333</v>
      </c>
      <c r="AH77" s="16" t="n">
        <f aca="false">SUM(AH75:AH76)</f>
        <v>899.31224865844</v>
      </c>
      <c r="AI77" s="16" t="n">
        <f aca="false">SUM(AI75:AI76)</f>
        <v>555.346432887479</v>
      </c>
      <c r="AJ77" s="16" t="n">
        <f aca="false">SUM(AJ75:AJ76)</f>
        <v>9844.50271491722</v>
      </c>
      <c r="AK77" s="16" t="n">
        <f aca="false">SUM(AK75:AK76)</f>
        <v>2038.62307228162</v>
      </c>
      <c r="AL77" s="16" t="n">
        <f aca="false">SUM(AL75:AL76)</f>
        <v>7101.76060502059</v>
      </c>
      <c r="AM77" s="16" t="n">
        <f aca="false">SUM(AM75:AM76)</f>
        <v>1110.94990322856</v>
      </c>
      <c r="AN77" s="16" t="n">
        <f aca="false">SUM(AN75:AN76)</f>
        <v>1764.46900287406</v>
      </c>
      <c r="AO77" s="16" t="n">
        <f aca="false">SUM(AO75:AO76)</f>
        <v>5068.74521338539</v>
      </c>
      <c r="AP77" s="16" t="n">
        <f aca="false">SUM(AP75:AP76)</f>
        <v>8657.00468876987</v>
      </c>
      <c r="AQ77" s="16" t="n">
        <f aca="false">SUM(AQ75:AQ76)</f>
        <v>10367.35874682</v>
      </c>
      <c r="AR77" s="16" t="n">
        <f aca="false">SUM(AR75:AR76)</f>
        <v>2696.12888253488</v>
      </c>
      <c r="AS77" s="16" t="n">
        <f aca="false">SUM(AS75:AS76)</f>
        <v>8042.71134986694</v>
      </c>
      <c r="AT77" s="16" t="n">
        <f aca="false">SUM(AT75:AT76)</f>
        <v>15278.8547023431</v>
      </c>
      <c r="AU77" s="16" t="n">
        <f aca="false">SUM(AU75:AU76)</f>
        <v>17714.1332345944</v>
      </c>
      <c r="AV77" s="16" t="n">
        <f aca="false">SUM(AV75:AV76)</f>
        <v>28934.5694984258</v>
      </c>
      <c r="AW77" s="16" t="n">
        <f aca="false">SUM(AW75:AW76)</f>
        <v>4033.3432265301</v>
      </c>
      <c r="AX77" s="16" t="n">
        <f aca="false">SUM(AX75:AX76)</f>
        <v>7203.46420313765</v>
      </c>
      <c r="AY77" s="16" t="n">
        <f aca="false">SUM(AY75:AY76)</f>
        <v>1477.93392978229</v>
      </c>
      <c r="AZ77" s="16" t="n">
        <f aca="false">SUM(AZ75:AZ76)</f>
        <v>958.875750974021</v>
      </c>
      <c r="BA77" s="16" t="n">
        <f aca="false">SUM(BA75:BA76)</f>
        <v>6494.31857869969</v>
      </c>
      <c r="BB77" s="16" t="n">
        <f aca="false">SUM(BB75:BB76)</f>
        <v>6355.93919223979</v>
      </c>
      <c r="BC77" s="16" t="n">
        <f aca="false">SUM(BC75:BC76)</f>
        <v>533.305581138197</v>
      </c>
      <c r="BD77" s="16" t="n">
        <f aca="false">SUM(BD75:BD76)</f>
        <v>6154.53956089816</v>
      </c>
      <c r="BE77" s="16" t="n">
        <f aca="false">SUM(BE75:BE76)</f>
        <v>26052.4044834182</v>
      </c>
      <c r="BF77" s="16" t="n">
        <f aca="false">SUM(BF75:BF76)</f>
        <v>23607.3200477996</v>
      </c>
      <c r="BG77" s="16" t="n">
        <f aca="false">SUM(BG75:BG76)</f>
        <v>16117.72219986</v>
      </c>
      <c r="BH77" s="16" t="n">
        <f aca="false">SUM(BH75:BH76)</f>
        <v>11373.210870462</v>
      </c>
      <c r="BI77" s="16" t="n">
        <f aca="false">SUM(BI75:BI76)</f>
        <v>2131.6767130039</v>
      </c>
      <c r="BJ77" s="16" t="n">
        <f aca="false">SUM(BJ75:BJ76)</f>
        <v>1125.25323149822</v>
      </c>
      <c r="BK77" s="16" t="n">
        <f aca="false">SUM(BK75:BK76)</f>
        <v>2677.07950473853</v>
      </c>
      <c r="BL77" s="16" t="n">
        <f aca="false">SUM(BL75:BL76)</f>
        <v>343.599754240395</v>
      </c>
      <c r="BM77" s="16" t="n">
        <f aca="false">SUM(BM75:BM76)</f>
        <v>1986.30879783623</v>
      </c>
      <c r="BN77" s="16" t="n">
        <f aca="false">SUM(BN75:BN76)</f>
        <v>424.500000794137</v>
      </c>
      <c r="BO77" s="16" t="n">
        <f aca="false">SUM(C77:BN77)</f>
        <v>368106.62004759</v>
      </c>
      <c r="BP77" s="18"/>
      <c r="BQ77" s="18"/>
      <c r="BR77" s="18"/>
      <c r="BS77" s="18"/>
      <c r="BT77" s="18"/>
      <c r="BU77" s="18"/>
      <c r="BV77" s="18"/>
      <c r="BW77" s="18"/>
      <c r="BX77" s="18"/>
    </row>
    <row r="78" customFormat="false" ht="12.75" hidden="false" customHeight="false" outlineLevel="0" collapsed="false">
      <c r="A78" s="34" t="s">
        <v>222</v>
      </c>
      <c r="B78" s="23" t="s">
        <v>272</v>
      </c>
      <c r="C78" s="16" t="n">
        <f aca="false">C77+C70</f>
        <v>9311.3599995529</v>
      </c>
      <c r="D78" s="16" t="n">
        <f aca="false">D77+D70</f>
        <v>397.700000125723</v>
      </c>
      <c r="E78" s="16" t="n">
        <f aca="false">E77+E70</f>
        <v>118.69999985628</v>
      </c>
      <c r="F78" s="16" t="n">
        <f aca="false">F77+F70</f>
        <v>1189.85000094219</v>
      </c>
      <c r="G78" s="16" t="n">
        <f aca="false">G77+G70</f>
        <v>36813.1100696846</v>
      </c>
      <c r="H78" s="16" t="n">
        <f aca="false">H77+H70</f>
        <v>4679.68998387485</v>
      </c>
      <c r="I78" s="16" t="n">
        <f aca="false">I77+I70</f>
        <v>2989.5300053851</v>
      </c>
      <c r="J78" s="16" t="n">
        <f aca="false">J77+J70</f>
        <v>4437.78000063201</v>
      </c>
      <c r="K78" s="16" t="n">
        <f aca="false">K77+K70</f>
        <v>2933.50000446389</v>
      </c>
      <c r="L78" s="16" t="n">
        <f aca="false">L77+L70</f>
        <v>19380.1591635294</v>
      </c>
      <c r="M78" s="16" t="n">
        <f aca="false">M77+M70</f>
        <v>34601.6157944911</v>
      </c>
      <c r="N78" s="16" t="n">
        <f aca="false">N77+N70</f>
        <v>12878.1000197744</v>
      </c>
      <c r="O78" s="16" t="n">
        <f aca="false">O77+O70</f>
        <v>6918.73998938372</v>
      </c>
      <c r="P78" s="16" t="n">
        <f aca="false">P77+P70</f>
        <v>6240.95000219168</v>
      </c>
      <c r="Q78" s="16" t="n">
        <f aca="false">Q77+Q70</f>
        <v>18022.7800336979</v>
      </c>
      <c r="R78" s="16" t="n">
        <f aca="false">R77+R70</f>
        <v>9379.27001460104</v>
      </c>
      <c r="S78" s="16" t="n">
        <f aca="false">S77+S70</f>
        <v>2793.30000552189</v>
      </c>
      <c r="T78" s="16" t="n">
        <f aca="false">T77+T70</f>
        <v>3464.14000600445</v>
      </c>
      <c r="U78" s="16" t="n">
        <f aca="false">U77+U70</f>
        <v>9127.28001728138</v>
      </c>
      <c r="V78" s="16" t="n">
        <f aca="false">V77+V70</f>
        <v>13568.6100910769</v>
      </c>
      <c r="W78" s="16" t="n">
        <f aca="false">W77+W70</f>
        <v>1951.49000419028</v>
      </c>
      <c r="X78" s="16" t="n">
        <f aca="false">X77+X70</f>
        <v>3760.46000014248</v>
      </c>
      <c r="Y78" s="16" t="n">
        <f aca="false">Y77+Y70</f>
        <v>7794.59001682857</v>
      </c>
      <c r="Z78" s="16" t="n">
        <f aca="false">Z77+Z70</f>
        <v>11714.3600024029</v>
      </c>
      <c r="AA78" s="16" t="n">
        <f aca="false">AA77+AA70</f>
        <v>1230.30000263153</v>
      </c>
      <c r="AB78" s="16" t="n">
        <f aca="false">AB77+AB70</f>
        <v>9948.11001121269</v>
      </c>
      <c r="AC78" s="16" t="n">
        <f aca="false">AC77+AC70</f>
        <v>65785.1001549901</v>
      </c>
      <c r="AD78" s="16" t="n">
        <f aca="false">AD77+AD70</f>
        <v>11413.8000147483</v>
      </c>
      <c r="AE78" s="16" t="n">
        <f aca="false">AE77+AE70</f>
        <v>53643.8495450485</v>
      </c>
      <c r="AF78" s="16" t="n">
        <f aca="false">AF77+AF70</f>
        <v>23611.1405429018</v>
      </c>
      <c r="AG78" s="16" t="n">
        <f aca="false">AG77+AG70</f>
        <v>19271.7100336952</v>
      </c>
      <c r="AH78" s="16" t="n">
        <f aca="false">AH77+AH70</f>
        <v>3041.78998526164</v>
      </c>
      <c r="AI78" s="16" t="n">
        <f aca="false">AI77+AI70</f>
        <v>3887.90000545928</v>
      </c>
      <c r="AJ78" s="16" t="n">
        <f aca="false">AJ77+AJ70</f>
        <v>25800.1400378418</v>
      </c>
      <c r="AK78" s="16" t="n">
        <f aca="false">AK77+AK70</f>
        <v>3845.99000551772</v>
      </c>
      <c r="AL78" s="16" t="n">
        <f aca="false">AL77+AL70</f>
        <v>16977.952414833</v>
      </c>
      <c r="AM78" s="16" t="n">
        <f aca="false">AM77+AM70</f>
        <v>3093.75000632231</v>
      </c>
      <c r="AN78" s="16" t="n">
        <f aca="false">AN77+AN70</f>
        <v>4010.25000610076</v>
      </c>
      <c r="AO78" s="16" t="n">
        <f aca="false">AO77+AO70</f>
        <v>11336.8000165692</v>
      </c>
      <c r="AP78" s="16" t="n">
        <f aca="false">AP77+AP70</f>
        <v>18190.2890293103</v>
      </c>
      <c r="AQ78" s="16" t="n">
        <f aca="false">AQ77+AQ70</f>
        <v>18059.9400097513</v>
      </c>
      <c r="AR78" s="16" t="n">
        <f aca="false">AR77+AR70</f>
        <v>8436.00003092955</v>
      </c>
      <c r="AS78" s="16" t="n">
        <f aca="false">AS77+AS70</f>
        <v>17886.8600216257</v>
      </c>
      <c r="AT78" s="16" t="n">
        <f aca="false">AT77+AT70</f>
        <v>23289.249992225</v>
      </c>
      <c r="AU78" s="16" t="n">
        <f aca="false">AU77+AU70</f>
        <v>22912.0999754055</v>
      </c>
      <c r="AV78" s="16" t="n">
        <f aca="false">AV77+AV70</f>
        <v>53423.6700170294</v>
      </c>
      <c r="AW78" s="16" t="n">
        <f aca="false">AW77+AW70</f>
        <v>11181.3999979644</v>
      </c>
      <c r="AX78" s="16" t="n">
        <f aca="false">AX77+AX70</f>
        <v>13687.530018046</v>
      </c>
      <c r="AY78" s="16" t="n">
        <f aca="false">AY77+AY70</f>
        <v>6161.22001311316</v>
      </c>
      <c r="AZ78" s="16" t="n">
        <f aca="false">AZ77+AZ70</f>
        <v>2598.2500027894</v>
      </c>
      <c r="BA78" s="16" t="n">
        <f aca="false">BA77+BA70</f>
        <v>13719.0345082222</v>
      </c>
      <c r="BB78" s="16" t="n">
        <f aca="false">BB77+BB70</f>
        <v>7665.18001542387</v>
      </c>
      <c r="BC78" s="16" t="n">
        <f aca="false">BC77+BC70</f>
        <v>3349.2000089833</v>
      </c>
      <c r="BD78" s="16" t="n">
        <f aca="false">BD77+BD70</f>
        <v>13312.2000206968</v>
      </c>
      <c r="BE78" s="16" t="n">
        <f aca="false">BE77+BE70</f>
        <v>33790.2900562828</v>
      </c>
      <c r="BF78" s="16" t="n">
        <f aca="false">BF77+BF70</f>
        <v>27284.1530452483</v>
      </c>
      <c r="BG78" s="16" t="n">
        <f aca="false">BG77+BG70</f>
        <v>32651.3558778437</v>
      </c>
      <c r="BH78" s="16" t="n">
        <f aca="false">BH77+BH70</f>
        <v>15209.2000281954</v>
      </c>
      <c r="BI78" s="16" t="n">
        <f aca="false">BI77+BI70</f>
        <v>4535.89000489276</v>
      </c>
      <c r="BJ78" s="16" t="n">
        <f aca="false">BJ77+BJ70</f>
        <v>2868.52000411858</v>
      </c>
      <c r="BK78" s="16" t="n">
        <f aca="false">BK77+BK70</f>
        <v>6294.70001384178</v>
      </c>
      <c r="BL78" s="16" t="n">
        <f aca="false">BL77+BL70</f>
        <v>634.00000045857</v>
      </c>
      <c r="BM78" s="16" t="n">
        <f aca="false">BM77+BM70</f>
        <v>3544.87000127024</v>
      </c>
      <c r="BN78" s="16" t="n">
        <f aca="false">BN77+BN70</f>
        <v>424.500000794137</v>
      </c>
      <c r="BO78" s="16" t="n">
        <f aca="false">SUM(C78:BN78)</f>
        <v>842475.250703231</v>
      </c>
      <c r="BP78" s="18"/>
      <c r="BQ78" s="18"/>
      <c r="BR78" s="18"/>
      <c r="BS78" s="18"/>
      <c r="BT78" s="18"/>
      <c r="BU78" s="18"/>
      <c r="BV78" s="18"/>
      <c r="BW78" s="18"/>
      <c r="BX78" s="18"/>
    </row>
    <row r="79" customFormat="false" ht="12.75" hidden="false" customHeight="false" outlineLevel="0" collapsed="false">
      <c r="A79" s="8" t="s">
        <v>223</v>
      </c>
      <c r="B79" s="23" t="s">
        <v>229</v>
      </c>
      <c r="C79" s="18" t="n">
        <v>4994.7</v>
      </c>
      <c r="D79" s="18" t="n">
        <v>230.4</v>
      </c>
      <c r="E79" s="18" t="n">
        <v>248.7</v>
      </c>
      <c r="F79" s="18" t="n">
        <v>11556.9</v>
      </c>
      <c r="G79" s="18" t="n">
        <v>16053.6</v>
      </c>
      <c r="H79" s="18" t="n">
        <v>4553.09181077605</v>
      </c>
      <c r="I79" s="18" t="n">
        <v>1031.8</v>
      </c>
      <c r="J79" s="18" t="n">
        <v>2816.4</v>
      </c>
      <c r="K79" s="18" t="n">
        <v>241.4</v>
      </c>
      <c r="L79" s="18" t="n">
        <v>7121</v>
      </c>
      <c r="M79" s="18" t="n">
        <v>17621.4868229241</v>
      </c>
      <c r="N79" s="18" t="n">
        <v>4958.8</v>
      </c>
      <c r="O79" s="18" t="n">
        <v>4763.8</v>
      </c>
      <c r="P79" s="18" t="n">
        <v>1899.4</v>
      </c>
      <c r="Q79" s="18" t="n">
        <v>6374.8</v>
      </c>
      <c r="R79" s="18" t="n">
        <v>3219</v>
      </c>
      <c r="S79" s="18" t="n">
        <v>7206.36068314992</v>
      </c>
      <c r="T79" s="18" t="n">
        <v>4246.7</v>
      </c>
      <c r="U79" s="18" t="n">
        <v>7996.9</v>
      </c>
      <c r="V79" s="18" t="n">
        <v>15022.3</v>
      </c>
      <c r="W79" s="18" t="n">
        <v>1091.8</v>
      </c>
      <c r="X79" s="18" t="n">
        <v>4795.38689438331</v>
      </c>
      <c r="Y79" s="18" t="n">
        <v>324.1</v>
      </c>
      <c r="Z79" s="18" t="n">
        <v>5196</v>
      </c>
      <c r="AA79" s="18" t="n">
        <v>1.7</v>
      </c>
      <c r="AB79" s="18" t="n">
        <v>3294.9</v>
      </c>
      <c r="AC79" s="18" t="n">
        <v>1774.1</v>
      </c>
      <c r="AD79" s="18" t="n">
        <v>161.4</v>
      </c>
      <c r="AE79" s="18" t="n">
        <v>1788</v>
      </c>
      <c r="AF79" s="18" t="n">
        <v>0</v>
      </c>
      <c r="AG79" s="18" t="n">
        <v>5519.5</v>
      </c>
      <c r="AH79" s="18" t="n">
        <v>843.3</v>
      </c>
      <c r="AI79" s="18" t="n">
        <v>2409.8</v>
      </c>
      <c r="AJ79" s="18" t="n">
        <v>3406.2</v>
      </c>
      <c r="AK79" s="18" t="n">
        <v>218.6</v>
      </c>
      <c r="AL79" s="18" t="n">
        <v>1810</v>
      </c>
      <c r="AM79" s="18" t="n">
        <v>2034.37378876661</v>
      </c>
      <c r="AN79" s="18" t="n">
        <v>839.2</v>
      </c>
      <c r="AO79" s="18" t="n">
        <v>943.2</v>
      </c>
      <c r="AP79" s="18" t="n">
        <v>1804.1</v>
      </c>
      <c r="AQ79" s="18" t="n">
        <v>1826.5</v>
      </c>
      <c r="AR79" s="18" t="n">
        <v>626.4</v>
      </c>
      <c r="AS79" s="18" t="n">
        <v>1658.2</v>
      </c>
      <c r="AT79" s="18" t="n">
        <v>17.29</v>
      </c>
      <c r="AU79" s="18" t="n">
        <v>0</v>
      </c>
      <c r="AV79" s="18" t="n">
        <v>8071.6</v>
      </c>
      <c r="AW79" s="18" t="n">
        <v>1556</v>
      </c>
      <c r="AX79" s="18" t="n">
        <v>1455.4</v>
      </c>
      <c r="AY79" s="18" t="n">
        <v>2093.1</v>
      </c>
      <c r="AZ79" s="18" t="n">
        <v>154.5</v>
      </c>
      <c r="BA79" s="18" t="n">
        <v>2812.8</v>
      </c>
      <c r="BB79" s="18" t="n">
        <v>121.2</v>
      </c>
      <c r="BC79" s="18" t="n">
        <v>5.5</v>
      </c>
      <c r="BD79" s="18" t="n">
        <v>1314.5</v>
      </c>
      <c r="BE79" s="18" t="n">
        <v>0</v>
      </c>
      <c r="BF79" s="18" t="n">
        <v>19.7</v>
      </c>
      <c r="BG79" s="18" t="n">
        <v>7.8</v>
      </c>
      <c r="BH79" s="18" t="n">
        <v>0</v>
      </c>
      <c r="BI79" s="18" t="n">
        <v>182</v>
      </c>
      <c r="BJ79" s="18" t="n">
        <v>12.3</v>
      </c>
      <c r="BK79" s="18" t="n">
        <v>30.5</v>
      </c>
      <c r="BL79" s="18" t="n">
        <v>265.9</v>
      </c>
      <c r="BM79" s="18" t="n">
        <v>42.8</v>
      </c>
      <c r="BN79" s="18" t="n">
        <v>0</v>
      </c>
      <c r="BO79" s="16" t="n">
        <f aca="false">SUM(C79:BN79)</f>
        <v>182687.19</v>
      </c>
      <c r="BP79" s="18"/>
      <c r="BQ79" s="18"/>
      <c r="BR79" s="18"/>
      <c r="BS79" s="18"/>
      <c r="BT79" s="18"/>
      <c r="BU79" s="18"/>
      <c r="BV79" s="18"/>
      <c r="BW79" s="18"/>
      <c r="BX79" s="18"/>
    </row>
    <row r="80" customFormat="false" ht="12.75" hidden="false" customHeight="false" outlineLevel="0" collapsed="false">
      <c r="A80" s="8" t="s">
        <v>224</v>
      </c>
      <c r="B80" s="23" t="s">
        <v>230</v>
      </c>
      <c r="C80" s="18" t="n">
        <v>300.5</v>
      </c>
      <c r="D80" s="18" t="n">
        <v>10.6</v>
      </c>
      <c r="E80" s="18" t="n">
        <v>45.5</v>
      </c>
      <c r="F80" s="18" t="n">
        <v>720</v>
      </c>
      <c r="G80" s="18" t="n">
        <v>1398.4</v>
      </c>
      <c r="H80" s="18" t="n">
        <v>817.346405602401</v>
      </c>
      <c r="I80" s="18" t="n">
        <v>223.8</v>
      </c>
      <c r="J80" s="18" t="n">
        <v>402.2</v>
      </c>
      <c r="K80" s="18" t="n">
        <v>5.7</v>
      </c>
      <c r="L80" s="18" t="n">
        <v>1735.2</v>
      </c>
      <c r="M80" s="18" t="n">
        <v>3081.39800343004</v>
      </c>
      <c r="N80" s="18" t="n">
        <v>429.4</v>
      </c>
      <c r="O80" s="18" t="n">
        <v>1060.5</v>
      </c>
      <c r="P80" s="18" t="n">
        <v>272.4</v>
      </c>
      <c r="Q80" s="18" t="n">
        <v>1350.2</v>
      </c>
      <c r="R80" s="18" t="n">
        <v>863.6</v>
      </c>
      <c r="S80" s="18" t="n">
        <v>1903.92279548378</v>
      </c>
      <c r="T80" s="18" t="n">
        <v>741.8</v>
      </c>
      <c r="U80" s="18" t="n">
        <v>2698</v>
      </c>
      <c r="V80" s="18" t="n">
        <v>8185</v>
      </c>
      <c r="W80" s="18" t="n">
        <v>93.7</v>
      </c>
      <c r="X80" s="18" t="n">
        <v>913.740931827926</v>
      </c>
      <c r="Y80" s="18" t="n">
        <v>158.7</v>
      </c>
      <c r="Z80" s="18" t="n">
        <v>883.99</v>
      </c>
      <c r="AA80" s="18" t="n">
        <v>0.3</v>
      </c>
      <c r="AB80" s="18" t="n">
        <v>226.7</v>
      </c>
      <c r="AC80" s="18" t="n">
        <v>344.6</v>
      </c>
      <c r="AD80" s="18" t="n">
        <v>25.1</v>
      </c>
      <c r="AE80" s="18" t="n">
        <v>292.4</v>
      </c>
      <c r="AF80" s="18" t="n">
        <v>0</v>
      </c>
      <c r="AG80" s="18" t="n">
        <v>1590.2</v>
      </c>
      <c r="AH80" s="18" t="n">
        <v>200.6</v>
      </c>
      <c r="AI80" s="18" t="n">
        <v>411.3</v>
      </c>
      <c r="AJ80" s="18" t="n">
        <v>1037.5</v>
      </c>
      <c r="AK80" s="18" t="n">
        <v>52.7</v>
      </c>
      <c r="AL80" s="18" t="n">
        <v>206.4</v>
      </c>
      <c r="AM80" s="18" t="n">
        <v>429.781863655852</v>
      </c>
      <c r="AN80" s="18" t="n">
        <v>160.1</v>
      </c>
      <c r="AO80" s="18" t="n">
        <v>415.8</v>
      </c>
      <c r="AP80" s="18" t="n">
        <v>622.4</v>
      </c>
      <c r="AQ80" s="18" t="n">
        <v>391.6</v>
      </c>
      <c r="AR80" s="18" t="n">
        <v>176.2</v>
      </c>
      <c r="AS80" s="18" t="n">
        <v>399.4</v>
      </c>
      <c r="AT80" s="18" t="n">
        <v>157.3</v>
      </c>
      <c r="AU80" s="18" t="n">
        <v>0</v>
      </c>
      <c r="AV80" s="18" t="n">
        <v>3425.5</v>
      </c>
      <c r="AW80" s="18" t="n">
        <v>321.4</v>
      </c>
      <c r="AX80" s="18" t="n">
        <v>573.2</v>
      </c>
      <c r="AY80" s="18" t="n">
        <v>1202.5</v>
      </c>
      <c r="AZ80" s="18" t="n">
        <v>43.1</v>
      </c>
      <c r="BA80" s="18" t="n">
        <v>435.4</v>
      </c>
      <c r="BB80" s="18" t="n">
        <v>47.3</v>
      </c>
      <c r="BC80" s="18" t="n">
        <v>0</v>
      </c>
      <c r="BD80" s="18" t="n">
        <v>322.5</v>
      </c>
      <c r="BE80" s="18" t="n">
        <v>28.1</v>
      </c>
      <c r="BF80" s="18" t="n">
        <v>3.5</v>
      </c>
      <c r="BG80" s="18" t="n">
        <v>7.4</v>
      </c>
      <c r="BH80" s="18" t="n">
        <v>0</v>
      </c>
      <c r="BI80" s="18" t="n">
        <v>61.5</v>
      </c>
      <c r="BJ80" s="18" t="n">
        <v>1.1</v>
      </c>
      <c r="BK80" s="18" t="n">
        <v>6.1</v>
      </c>
      <c r="BL80" s="18" t="n">
        <v>89.9</v>
      </c>
      <c r="BM80" s="18" t="n">
        <v>32.8</v>
      </c>
      <c r="BN80" s="18" t="n">
        <v>0</v>
      </c>
      <c r="BO80" s="16" t="n">
        <f aca="false">SUM(C80:BN80)</f>
        <v>42037.28</v>
      </c>
      <c r="BP80" s="18"/>
      <c r="BQ80" s="18"/>
      <c r="BR80" s="18"/>
      <c r="BS80" s="18"/>
      <c r="BT80" s="18"/>
      <c r="BU80" s="18"/>
      <c r="BV80" s="18"/>
      <c r="BW80" s="18"/>
      <c r="BX80" s="18"/>
    </row>
    <row r="81" customFormat="false" ht="12.75" hidden="false" customHeight="false" outlineLevel="0" collapsed="false">
      <c r="A81" s="8" t="s">
        <v>225</v>
      </c>
      <c r="B81" s="23" t="s">
        <v>231</v>
      </c>
      <c r="C81" s="18" t="n">
        <v>2265.3</v>
      </c>
      <c r="D81" s="18" t="n">
        <v>9.1</v>
      </c>
      <c r="E81" s="18" t="n">
        <v>16.2</v>
      </c>
      <c r="F81" s="18" t="n">
        <v>10784.7</v>
      </c>
      <c r="G81" s="18" t="n">
        <v>2121.3</v>
      </c>
      <c r="H81" s="18" t="n">
        <v>2751.46178362155</v>
      </c>
      <c r="I81" s="18" t="n">
        <v>644.4</v>
      </c>
      <c r="J81" s="18" t="n">
        <v>200.8</v>
      </c>
      <c r="K81" s="18" t="n">
        <v>12.4</v>
      </c>
      <c r="L81" s="18" t="n">
        <v>4337</v>
      </c>
      <c r="M81" s="18" t="n">
        <v>7529.70517364585</v>
      </c>
      <c r="N81" s="18" t="n">
        <v>3111.7</v>
      </c>
      <c r="O81" s="18" t="n">
        <v>1344.3</v>
      </c>
      <c r="P81" s="18" t="n">
        <v>451</v>
      </c>
      <c r="Q81" s="18" t="n">
        <v>3933.2</v>
      </c>
      <c r="R81" s="18" t="n">
        <v>982.3</v>
      </c>
      <c r="S81" s="18" t="n">
        <v>3185.1165213663</v>
      </c>
      <c r="T81" s="18" t="n">
        <v>1692.8</v>
      </c>
      <c r="U81" s="18" t="n">
        <v>3483.4</v>
      </c>
      <c r="V81" s="18" t="n">
        <v>5711.9</v>
      </c>
      <c r="W81" s="18" t="n">
        <v>1337.5</v>
      </c>
      <c r="X81" s="18" t="n">
        <v>7723.47217378877</v>
      </c>
      <c r="Y81" s="18" t="n">
        <v>191</v>
      </c>
      <c r="Z81" s="18" t="n">
        <v>1289.3</v>
      </c>
      <c r="AA81" s="18" t="n">
        <v>0.5</v>
      </c>
      <c r="AB81" s="18" t="n">
        <v>1278.1</v>
      </c>
      <c r="AC81" s="18" t="n">
        <v>423.7</v>
      </c>
      <c r="AD81" s="18" t="n">
        <v>46</v>
      </c>
      <c r="AE81" s="18" t="n">
        <v>649.2</v>
      </c>
      <c r="AF81" s="18" t="n">
        <v>0</v>
      </c>
      <c r="AG81" s="18" t="n">
        <v>672.1</v>
      </c>
      <c r="AH81" s="18" t="n">
        <v>1085.3</v>
      </c>
      <c r="AI81" s="18" t="n">
        <v>1182.2</v>
      </c>
      <c r="AJ81" s="18" t="n">
        <v>1220.9</v>
      </c>
      <c r="AK81" s="18" t="n">
        <v>287.8</v>
      </c>
      <c r="AL81" s="18" t="n">
        <v>532.5</v>
      </c>
      <c r="AM81" s="18" t="n">
        <v>464.544347577533</v>
      </c>
      <c r="AN81" s="18" t="n">
        <v>157.8</v>
      </c>
      <c r="AO81" s="18" t="n">
        <v>1306.7</v>
      </c>
      <c r="AP81" s="18" t="n">
        <v>716.9</v>
      </c>
      <c r="AQ81" s="18" t="n">
        <v>519.8</v>
      </c>
      <c r="AR81" s="18" t="n">
        <v>209.4</v>
      </c>
      <c r="AS81" s="18" t="n">
        <v>519.5</v>
      </c>
      <c r="AT81" s="18" t="n">
        <v>1.8</v>
      </c>
      <c r="AU81" s="18" t="n">
        <v>0</v>
      </c>
      <c r="AV81" s="18" t="n">
        <v>4440.9</v>
      </c>
      <c r="AW81" s="18" t="n">
        <v>494.7</v>
      </c>
      <c r="AX81" s="18" t="n">
        <v>4338.2</v>
      </c>
      <c r="AY81" s="18" t="n">
        <v>899.5</v>
      </c>
      <c r="AZ81" s="18" t="n">
        <v>58.4</v>
      </c>
      <c r="BA81" s="18" t="n">
        <v>1040.4</v>
      </c>
      <c r="BB81" s="18" t="n">
        <v>88.9</v>
      </c>
      <c r="BC81" s="18" t="n">
        <v>0</v>
      </c>
      <c r="BD81" s="18" t="n">
        <v>409.7</v>
      </c>
      <c r="BE81" s="18" t="n">
        <v>71.7</v>
      </c>
      <c r="BF81" s="18" t="n">
        <v>6.7</v>
      </c>
      <c r="BG81" s="18" t="n">
        <v>3.8</v>
      </c>
      <c r="BH81" s="18" t="n">
        <v>0</v>
      </c>
      <c r="BI81" s="18" t="n">
        <v>145.9</v>
      </c>
      <c r="BJ81" s="18" t="n">
        <v>3.5</v>
      </c>
      <c r="BK81" s="18" t="n">
        <v>0.2</v>
      </c>
      <c r="BL81" s="18" t="n">
        <v>252.6</v>
      </c>
      <c r="BM81" s="18" t="n">
        <v>22.8</v>
      </c>
      <c r="BN81" s="18" t="n">
        <v>0</v>
      </c>
      <c r="BO81" s="16" t="n">
        <f aca="false">SUM(C81:BN81)</f>
        <v>88662</v>
      </c>
      <c r="BP81" s="18"/>
      <c r="BQ81" s="18"/>
      <c r="BR81" s="18"/>
      <c r="BS81" s="18"/>
      <c r="BT81" s="18"/>
      <c r="BU81" s="18"/>
      <c r="BV81" s="18"/>
      <c r="BW81" s="18"/>
      <c r="BX81" s="18"/>
    </row>
    <row r="82" customFormat="false" ht="12.75" hidden="false" customHeight="false" outlineLevel="0" collapsed="false">
      <c r="A82" s="34"/>
      <c r="B82" s="23" t="s">
        <v>232</v>
      </c>
      <c r="C82" s="16" t="n">
        <f aca="false">SUM(C78:C81)</f>
        <v>16871.8599995529</v>
      </c>
      <c r="D82" s="16" t="n">
        <f aca="false">SUM(D78:D81)</f>
        <v>647.800000125723</v>
      </c>
      <c r="E82" s="16" t="n">
        <f aca="false">SUM(E78:E81)</f>
        <v>429.09999985628</v>
      </c>
      <c r="F82" s="16" t="n">
        <f aca="false">SUM(F78:F81)</f>
        <v>24251.4500009422</v>
      </c>
      <c r="G82" s="16" t="n">
        <f aca="false">SUM(G78:G81)</f>
        <v>56386.4100696846</v>
      </c>
      <c r="H82" s="16" t="n">
        <f aca="false">SUM(H78:H81)</f>
        <v>12801.5899838748</v>
      </c>
      <c r="I82" s="16" t="n">
        <f aca="false">SUM(I78:I81)</f>
        <v>4889.5300053851</v>
      </c>
      <c r="J82" s="16" t="n">
        <f aca="false">SUM(J78:J81)</f>
        <v>7857.18000063201</v>
      </c>
      <c r="K82" s="16" t="n">
        <f aca="false">SUM(K78:K81)</f>
        <v>3193.00000446389</v>
      </c>
      <c r="L82" s="16" t="n">
        <f aca="false">SUM(L78:L81)</f>
        <v>32573.3591635294</v>
      </c>
      <c r="M82" s="16" t="n">
        <f aca="false">SUM(M78:M81)</f>
        <v>62834.2057944911</v>
      </c>
      <c r="N82" s="16" t="n">
        <f aca="false">SUM(N78:N81)</f>
        <v>21378.0000197743</v>
      </c>
      <c r="O82" s="16" t="n">
        <f aca="false">SUM(O78:O81)</f>
        <v>14087.3399893837</v>
      </c>
      <c r="P82" s="16" t="n">
        <f aca="false">SUM(P78:P81)</f>
        <v>8863.75000219168</v>
      </c>
      <c r="Q82" s="16" t="n">
        <f aca="false">SUM(Q78:Q81)</f>
        <v>29680.9800336979</v>
      </c>
      <c r="R82" s="16" t="n">
        <f aca="false">SUM(R78:R81)</f>
        <v>14444.170014601</v>
      </c>
      <c r="S82" s="16" t="n">
        <f aca="false">SUM(S78:S81)</f>
        <v>15088.7000055219</v>
      </c>
      <c r="T82" s="16" t="n">
        <f aca="false">SUM(T78:T81)</f>
        <v>10145.4400060045</v>
      </c>
      <c r="U82" s="16" t="n">
        <f aca="false">SUM(U78:U81)</f>
        <v>23305.5800172814</v>
      </c>
      <c r="V82" s="16" t="n">
        <f aca="false">SUM(V78:V81)</f>
        <v>42487.8100910769</v>
      </c>
      <c r="W82" s="16" t="n">
        <f aca="false">SUM(W78:W81)</f>
        <v>4474.49000419028</v>
      </c>
      <c r="X82" s="16" t="n">
        <f aca="false">SUM(X78:X81)</f>
        <v>17193.0600001425</v>
      </c>
      <c r="Y82" s="16" t="n">
        <f aca="false">SUM(Y78:Y81)</f>
        <v>8468.39001682857</v>
      </c>
      <c r="Z82" s="16" t="n">
        <f aca="false">SUM(Z78:Z81)</f>
        <v>19083.6500024029</v>
      </c>
      <c r="AA82" s="16" t="n">
        <f aca="false">SUM(AA78:AA81)</f>
        <v>1232.80000263153</v>
      </c>
      <c r="AB82" s="16" t="n">
        <f aca="false">SUM(AB78:AB81)</f>
        <v>14747.8100112127</v>
      </c>
      <c r="AC82" s="16" t="n">
        <f aca="false">SUM(AC78:AC81)</f>
        <v>68327.5001549901</v>
      </c>
      <c r="AD82" s="16" t="n">
        <f aca="false">SUM(AD78:AD81)</f>
        <v>11646.3000147483</v>
      </c>
      <c r="AE82" s="16" t="n">
        <f aca="false">SUM(AE78:AE81)</f>
        <v>56373.4495450485</v>
      </c>
      <c r="AF82" s="16" t="n">
        <f aca="false">SUM(AF78:AF81)</f>
        <v>23611.1405429018</v>
      </c>
      <c r="AG82" s="16" t="n">
        <f aca="false">SUM(AG78:AG81)</f>
        <v>27053.5100336952</v>
      </c>
      <c r="AH82" s="16" t="n">
        <f aca="false">SUM(AH78:AH81)</f>
        <v>5170.98998526164</v>
      </c>
      <c r="AI82" s="16" t="n">
        <f aca="false">SUM(AI78:AI81)</f>
        <v>7891.20000545928</v>
      </c>
      <c r="AJ82" s="16" t="n">
        <f aca="false">SUM(AJ78:AJ81)</f>
        <v>31464.7400378418</v>
      </c>
      <c r="AK82" s="16" t="n">
        <f aca="false">SUM(AK78:AK81)</f>
        <v>4405.09000551772</v>
      </c>
      <c r="AL82" s="16" t="n">
        <f aca="false">SUM(AL78:AL81)</f>
        <v>19526.852414833</v>
      </c>
      <c r="AM82" s="16" t="n">
        <f aca="false">SUM(AM78:AM81)</f>
        <v>6022.45000632231</v>
      </c>
      <c r="AN82" s="16" t="n">
        <f aca="false">SUM(AN78:AN81)</f>
        <v>5167.35000610076</v>
      </c>
      <c r="AO82" s="16" t="n">
        <f aca="false">SUM(AO78:AO81)</f>
        <v>14002.5000165692</v>
      </c>
      <c r="AP82" s="16" t="n">
        <f aca="false">SUM(AP78:AP81)</f>
        <v>21333.6890293103</v>
      </c>
      <c r="AQ82" s="16" t="n">
        <f aca="false">SUM(AQ78:AQ81)</f>
        <v>20797.8400097513</v>
      </c>
      <c r="AR82" s="16" t="n">
        <f aca="false">SUM(AR78:AR81)</f>
        <v>9448.00003092955</v>
      </c>
      <c r="AS82" s="16" t="n">
        <f aca="false">SUM(AS78:AS81)</f>
        <v>20463.9600216257</v>
      </c>
      <c r="AT82" s="16" t="n">
        <f aca="false">SUM(AT78:AT81)</f>
        <v>23465.639992225</v>
      </c>
      <c r="AU82" s="16" t="n">
        <f aca="false">SUM(AU78:AU81)</f>
        <v>22912.0999754055</v>
      </c>
      <c r="AV82" s="16" t="n">
        <f aca="false">SUM(AV78:AV81)</f>
        <v>69361.6700170294</v>
      </c>
      <c r="AW82" s="16" t="n">
        <f aca="false">SUM(AW78:AW81)</f>
        <v>13553.4999979644</v>
      </c>
      <c r="AX82" s="16" t="n">
        <f aca="false">SUM(AX78:AX81)</f>
        <v>20054.330018046</v>
      </c>
      <c r="AY82" s="16" t="n">
        <f aca="false">SUM(AY78:AY81)</f>
        <v>10356.3200131132</v>
      </c>
      <c r="AZ82" s="16" t="n">
        <f aca="false">SUM(AZ78:AZ81)</f>
        <v>2854.2500027894</v>
      </c>
      <c r="BA82" s="16" t="n">
        <f aca="false">SUM(BA78:BA81)</f>
        <v>18007.6345082222</v>
      </c>
      <c r="BB82" s="16" t="n">
        <f aca="false">SUM(BB78:BB81)</f>
        <v>7922.58001542387</v>
      </c>
      <c r="BC82" s="16" t="n">
        <f aca="false">SUM(BC78:BC81)</f>
        <v>3354.7000089833</v>
      </c>
      <c r="BD82" s="16" t="n">
        <f aca="false">SUM(BD78:BD81)</f>
        <v>15358.9000206968</v>
      </c>
      <c r="BE82" s="16" t="n">
        <f aca="false">SUM(BE78:BE81)</f>
        <v>33890.0900562828</v>
      </c>
      <c r="BF82" s="16" t="n">
        <f aca="false">SUM(BF78:BF81)</f>
        <v>27314.0530452483</v>
      </c>
      <c r="BG82" s="16" t="n">
        <f aca="false">SUM(BG78:BG81)</f>
        <v>32670.3558778437</v>
      </c>
      <c r="BH82" s="16" t="n">
        <f aca="false">SUM(BH78:BH81)</f>
        <v>15209.2000281954</v>
      </c>
      <c r="BI82" s="16" t="n">
        <f aca="false">SUM(BI78:BI81)</f>
        <v>4925.29000489276</v>
      </c>
      <c r="BJ82" s="16" t="n">
        <f aca="false">SUM(BJ78:BJ81)</f>
        <v>2885.42000411858</v>
      </c>
      <c r="BK82" s="16" t="n">
        <f aca="false">SUM(BK78:BK81)</f>
        <v>6331.50001384178</v>
      </c>
      <c r="BL82" s="16" t="n">
        <f aca="false">SUM(BL78:BL81)</f>
        <v>1242.40000045857</v>
      </c>
      <c r="BM82" s="16" t="n">
        <f aca="false">SUM(BM78:BM81)</f>
        <v>3643.27000127024</v>
      </c>
      <c r="BN82" s="16" t="n">
        <f aca="false">SUM(BN78:BN81)</f>
        <v>424.500000794137</v>
      </c>
      <c r="BO82" s="16" t="n">
        <f aca="false">SUM(C82:BN82)</f>
        <v>1155861.72070323</v>
      </c>
      <c r="BP82" s="18"/>
      <c r="BQ82" s="18"/>
      <c r="BR82" s="18"/>
      <c r="BS82" s="18"/>
      <c r="BT82" s="18"/>
      <c r="BU82" s="18"/>
      <c r="BV82" s="18"/>
      <c r="BW82" s="18"/>
      <c r="BX82" s="18"/>
    </row>
    <row r="83" customFormat="false" ht="12.75" hidden="false" customHeight="false" outlineLevel="0" collapsed="false">
      <c r="A83" s="34"/>
      <c r="B83" s="23" t="s">
        <v>273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8"/>
      <c r="BQ83" s="18"/>
      <c r="BR83" s="18"/>
      <c r="BS83" s="18"/>
      <c r="BT83" s="18"/>
      <c r="BU83" s="18"/>
      <c r="BV83" s="18"/>
      <c r="BW83" s="18"/>
      <c r="BX83" s="18"/>
    </row>
    <row r="84" customFormat="false" ht="12.75" hidden="false" customHeight="false" outlineLevel="0" collapsed="false">
      <c r="A84" s="34"/>
      <c r="B84" s="24" t="s">
        <v>274</v>
      </c>
      <c r="C84" s="29" t="n">
        <v>135.447289034445</v>
      </c>
      <c r="D84" s="29" t="n">
        <v>5.31201235809361</v>
      </c>
      <c r="E84" s="29" t="n">
        <v>0.792180660920352</v>
      </c>
      <c r="F84" s="29" t="n">
        <v>6.61738259430835</v>
      </c>
      <c r="G84" s="29" t="n">
        <v>134.447736447689</v>
      </c>
      <c r="H84" s="29" t="n">
        <v>33.0436692116032</v>
      </c>
      <c r="I84" s="29" t="n">
        <v>19.2696769578822</v>
      </c>
      <c r="J84" s="29" t="n">
        <v>16.1969082402061</v>
      </c>
      <c r="K84" s="29" t="n">
        <v>28.8311653839514</v>
      </c>
      <c r="L84" s="29" t="n">
        <v>1.59791623799379</v>
      </c>
      <c r="M84" s="29" t="n">
        <v>60.2572835593722</v>
      </c>
      <c r="N84" s="29" t="n">
        <v>26.466591010184</v>
      </c>
      <c r="O84" s="29" t="n">
        <v>36.7752370844204</v>
      </c>
      <c r="P84" s="29" t="n">
        <v>38.7050108531967</v>
      </c>
      <c r="Q84" s="29" t="n">
        <v>37.556444443514</v>
      </c>
      <c r="R84" s="29" t="n">
        <v>82.7715743341547</v>
      </c>
      <c r="S84" s="29" t="n">
        <v>13.8831052986207</v>
      </c>
      <c r="T84" s="29" t="n">
        <v>25.8619227136117</v>
      </c>
      <c r="U84" s="29" t="n">
        <v>44.1556099671708</v>
      </c>
      <c r="V84" s="29" t="n">
        <v>38.3407061473048</v>
      </c>
      <c r="W84" s="29" t="n">
        <v>9.13975923305332</v>
      </c>
      <c r="X84" s="29" t="n">
        <v>33.021148675356</v>
      </c>
      <c r="Y84" s="29" t="n">
        <v>61.3556083895075</v>
      </c>
      <c r="Z84" s="29" t="n">
        <v>29.6954921293425</v>
      </c>
      <c r="AA84" s="29" t="n">
        <v>7.95138149869713</v>
      </c>
      <c r="AB84" s="29" t="n">
        <v>41.4828839705683</v>
      </c>
      <c r="AC84" s="29" t="n">
        <v>415.376834976891</v>
      </c>
      <c r="AD84" s="29" t="n">
        <v>110.297751390918</v>
      </c>
      <c r="AE84" s="29" t="n">
        <v>368.072556762238</v>
      </c>
      <c r="AF84" s="29" t="n">
        <v>440.487734102077</v>
      </c>
      <c r="AG84" s="29" t="n">
        <v>169.17005991577</v>
      </c>
      <c r="AH84" s="29" t="n">
        <v>7.41541282259968</v>
      </c>
      <c r="AI84" s="29" t="n">
        <v>8.10539043811479</v>
      </c>
      <c r="AJ84" s="29" t="n">
        <v>148.417902809678</v>
      </c>
      <c r="AK84" s="29" t="n">
        <v>51.5203040865424</v>
      </c>
      <c r="AL84" s="29" t="n">
        <v>228.328699809081</v>
      </c>
      <c r="AM84" s="29" t="n">
        <v>15.3138814500673</v>
      </c>
      <c r="AN84" s="29" t="n">
        <v>20.1131458126488</v>
      </c>
      <c r="AO84" s="29" t="n">
        <v>40.53589471</v>
      </c>
      <c r="AP84" s="29" t="n">
        <v>137.064701221956</v>
      </c>
      <c r="AQ84" s="29" t="n">
        <v>63.0546744739569</v>
      </c>
      <c r="AR84" s="29" t="n">
        <v>34.505106203612</v>
      </c>
      <c r="AS84" s="29" t="n">
        <v>83.986532966163</v>
      </c>
      <c r="AT84" s="29" t="n">
        <v>45.2003208011001</v>
      </c>
      <c r="AU84" s="29" t="n">
        <v>0</v>
      </c>
      <c r="AV84" s="29" t="n">
        <v>705.073627029253</v>
      </c>
      <c r="AW84" s="29" t="n">
        <v>101.173376127249</v>
      </c>
      <c r="AX84" s="29" t="n">
        <v>107.336432176084</v>
      </c>
      <c r="AY84" s="29" t="n">
        <v>28.4461271219521</v>
      </c>
      <c r="AZ84" s="29" t="n">
        <v>42.9796215570102</v>
      </c>
      <c r="BA84" s="29" t="n">
        <v>37.5682942724468</v>
      </c>
      <c r="BB84" s="29" t="n">
        <v>281.188424174124</v>
      </c>
      <c r="BC84" s="29" t="n">
        <v>13.8879725017223</v>
      </c>
      <c r="BD84" s="29" t="n">
        <v>274.631508495175</v>
      </c>
      <c r="BE84" s="29" t="n">
        <v>644.151308555802</v>
      </c>
      <c r="BF84" s="29" t="n">
        <v>428.111343289518</v>
      </c>
      <c r="BG84" s="29" t="n">
        <v>394.758045087462</v>
      </c>
      <c r="BH84" s="29" t="n">
        <v>393.80044934282</v>
      </c>
      <c r="BI84" s="29" t="n">
        <v>54.6184344623614</v>
      </c>
      <c r="BJ84" s="29" t="n">
        <v>29.1766953536305</v>
      </c>
      <c r="BK84" s="29" t="n">
        <v>57.6041171845199</v>
      </c>
      <c r="BL84" s="29" t="n">
        <v>14.581239891839</v>
      </c>
      <c r="BM84" s="29" t="n">
        <v>104.185794747084</v>
      </c>
      <c r="BN84" s="29" t="n">
        <v>48.186292999938</v>
      </c>
      <c r="BO84" s="30" t="n">
        <f aca="false">SUM(C84:BN84)</f>
        <v>7117.40170555857</v>
      </c>
      <c r="BP84" s="18"/>
      <c r="BQ84" s="18"/>
      <c r="BR84" s="18"/>
      <c r="BS84" s="18"/>
      <c r="BT84" s="18"/>
      <c r="BU84" s="18"/>
      <c r="BV84" s="18"/>
      <c r="BW84" s="18"/>
      <c r="BX84" s="18"/>
    </row>
    <row r="85" customFormat="false" ht="12.75" hidden="false" customHeight="false" outlineLevel="0" collapsed="false">
      <c r="A85" s="34" t="s">
        <v>241</v>
      </c>
      <c r="B85" s="23" t="s">
        <v>250</v>
      </c>
      <c r="C85" s="18" t="n">
        <v>1022.02333295768</v>
      </c>
      <c r="D85" s="18" t="n">
        <v>42.6891509821605</v>
      </c>
      <c r="E85" s="18" t="n">
        <v>20.336301041038</v>
      </c>
      <c r="F85" s="18" t="n">
        <v>104.692044132049</v>
      </c>
      <c r="G85" s="18" t="n">
        <v>1750.96341779778</v>
      </c>
      <c r="H85" s="18" t="n">
        <v>202.777079234341</v>
      </c>
      <c r="I85" s="18" t="n">
        <v>181.245361168155</v>
      </c>
      <c r="J85" s="18" t="n">
        <v>149.904346357508</v>
      </c>
      <c r="K85" s="18" t="n">
        <v>190.308097000012</v>
      </c>
      <c r="L85" s="18" t="n">
        <v>545.102214176428</v>
      </c>
      <c r="M85" s="18" t="n">
        <v>1669.58715305506</v>
      </c>
      <c r="N85" s="18" t="n">
        <v>5012.60032036001</v>
      </c>
      <c r="O85" s="18" t="n">
        <v>346.857322355404</v>
      </c>
      <c r="P85" s="18" t="n">
        <v>390.47783248914</v>
      </c>
      <c r="Q85" s="18" t="n">
        <v>536.993662207737</v>
      </c>
      <c r="R85" s="18" t="n">
        <v>452.714815922409</v>
      </c>
      <c r="S85" s="18" t="n">
        <v>348.484561146191</v>
      </c>
      <c r="T85" s="18" t="n">
        <v>211.020643490637</v>
      </c>
      <c r="U85" s="18" t="n">
        <v>474.576731940162</v>
      </c>
      <c r="V85" s="18" t="n">
        <v>257.558699324412</v>
      </c>
      <c r="W85" s="18" t="n">
        <v>197.777296867722</v>
      </c>
      <c r="X85" s="18" t="n">
        <v>176.968750339492</v>
      </c>
      <c r="Y85" s="18" t="n">
        <v>186.747079766665</v>
      </c>
      <c r="Z85" s="18" t="n">
        <v>1984.07653457034</v>
      </c>
      <c r="AA85" s="18" t="n">
        <v>151.520863858726</v>
      </c>
      <c r="AB85" s="18" t="n">
        <v>1159.90076716382</v>
      </c>
      <c r="AC85" s="18" t="n">
        <v>3592.42898287574</v>
      </c>
      <c r="AD85" s="18" t="n">
        <v>855.853667697195</v>
      </c>
      <c r="AE85" s="18" t="n">
        <v>2324.35043024992</v>
      </c>
      <c r="AF85" s="18" t="n">
        <v>2300.8566795164</v>
      </c>
      <c r="AG85" s="18" t="n">
        <v>2226.42104415206</v>
      </c>
      <c r="AH85" s="18" t="n">
        <v>580.90379875251</v>
      </c>
      <c r="AI85" s="18" t="n">
        <v>85.7273494771209</v>
      </c>
      <c r="AJ85" s="18" t="n">
        <v>3815.60201691202</v>
      </c>
      <c r="AK85" s="18" t="n">
        <v>118.739521902739</v>
      </c>
      <c r="AL85" s="18" t="n">
        <v>1037.28313728399</v>
      </c>
      <c r="AM85" s="18" t="n">
        <v>282.704325080482</v>
      </c>
      <c r="AN85" s="18" t="n">
        <v>710.145926278818</v>
      </c>
      <c r="AO85" s="18" t="n">
        <v>1695.22826829457</v>
      </c>
      <c r="AP85" s="18" t="n">
        <v>1918.1065335914</v>
      </c>
      <c r="AQ85" s="18" t="n">
        <v>1611.94601724794</v>
      </c>
      <c r="AR85" s="18" t="n">
        <v>206.235126425763</v>
      </c>
      <c r="AS85" s="18" t="n">
        <v>1180.56322549258</v>
      </c>
      <c r="AT85" s="18" t="n">
        <v>1329.82485824261</v>
      </c>
      <c r="AU85" s="18" t="n">
        <v>23082.3019797192</v>
      </c>
      <c r="AV85" s="18" t="n">
        <v>3391.96612985471</v>
      </c>
      <c r="AW85" s="18" t="n">
        <v>861.728177867716</v>
      </c>
      <c r="AX85" s="18" t="n">
        <v>3377.2418369657</v>
      </c>
      <c r="AY85" s="18" t="n">
        <v>190.296605293189</v>
      </c>
      <c r="AZ85" s="18" t="n">
        <v>189.237115883874</v>
      </c>
      <c r="BA85" s="18" t="n">
        <v>4129.59081642738</v>
      </c>
      <c r="BB85" s="18" t="n">
        <v>149.500787976646</v>
      </c>
      <c r="BC85" s="18" t="n">
        <v>50.826496003946</v>
      </c>
      <c r="BD85" s="18" t="n">
        <v>1415.88941000147</v>
      </c>
      <c r="BE85" s="18" t="n">
        <v>2957.39334473464</v>
      </c>
      <c r="BF85" s="18" t="n">
        <v>2822.83514635716</v>
      </c>
      <c r="BG85" s="18" t="n">
        <v>2462.47318197735</v>
      </c>
      <c r="BH85" s="18" t="n">
        <v>878.791119635741</v>
      </c>
      <c r="BI85" s="18" t="n">
        <v>491.208242545441</v>
      </c>
      <c r="BJ85" s="18" t="n">
        <v>464.116416157357</v>
      </c>
      <c r="BK85" s="18" t="n">
        <v>268.109549375521</v>
      </c>
      <c r="BL85" s="18" t="n">
        <v>56.431703429369</v>
      </c>
      <c r="BM85" s="18" t="n">
        <v>196.872472066967</v>
      </c>
      <c r="BN85" s="18" t="n">
        <v>0</v>
      </c>
      <c r="BO85" s="16" t="n">
        <f aca="false">SUM(C85:BN85)</f>
        <v>91077.6358214523</v>
      </c>
      <c r="BP85" s="18"/>
      <c r="BQ85" s="18"/>
      <c r="BR85" s="18"/>
      <c r="BS85" s="18"/>
      <c r="BT85" s="18"/>
      <c r="BU85" s="18"/>
      <c r="BV85" s="18"/>
      <c r="BW85" s="18"/>
      <c r="BX85" s="1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5" width="9.14"/>
    <col collapsed="false" customWidth="true" hidden="false" outlineLevel="0" max="2" min="2" style="5" width="35.29"/>
    <col collapsed="false" customWidth="true" hidden="false" outlineLevel="0" max="1025" min="3" style="5" width="9.14"/>
  </cols>
  <sheetData>
    <row r="1" customFormat="false" ht="12.75" hidden="false" customHeight="false" outlineLevel="0" collapsed="false">
      <c r="A1" s="6"/>
      <c r="B1" s="6"/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8" t="s">
        <v>289</v>
      </c>
      <c r="BP1" s="8" t="s">
        <v>238</v>
      </c>
      <c r="BQ1" s="8" t="s">
        <v>239</v>
      </c>
      <c r="BR1" s="8" t="s">
        <v>240</v>
      </c>
      <c r="BS1" s="8" t="s">
        <v>241</v>
      </c>
      <c r="BT1" s="8" t="s">
        <v>242</v>
      </c>
      <c r="BU1" s="8" t="s">
        <v>243</v>
      </c>
      <c r="BV1" s="8" t="s">
        <v>244</v>
      </c>
      <c r="BW1" s="8" t="s">
        <v>245</v>
      </c>
      <c r="BX1" s="31" t="s">
        <v>285</v>
      </c>
    </row>
    <row r="2" customFormat="false" ht="102.75" hidden="false" customHeight="false" outlineLevel="0" collapsed="false">
      <c r="A2" s="9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32" t="s">
        <v>277</v>
      </c>
      <c r="BP2" s="32" t="s">
        <v>247</v>
      </c>
      <c r="BQ2" s="32" t="s">
        <v>248</v>
      </c>
      <c r="BR2" s="32" t="s">
        <v>249</v>
      </c>
      <c r="BS2" s="32" t="s">
        <v>250</v>
      </c>
      <c r="BT2" s="32" t="s">
        <v>251</v>
      </c>
      <c r="BU2" s="32" t="s">
        <v>252</v>
      </c>
      <c r="BV2" s="32" t="s">
        <v>253</v>
      </c>
      <c r="BW2" s="32" t="s">
        <v>254</v>
      </c>
      <c r="BX2" s="32" t="s">
        <v>286</v>
      </c>
    </row>
    <row r="3" customFormat="false" ht="12.75" hidden="false" customHeight="false" outlineLevel="0" collapsed="false">
      <c r="A3" s="7" t="s">
        <v>33</v>
      </c>
      <c r="B3" s="12"/>
      <c r="C3" s="6" t="n">
        <v>373.959389455106</v>
      </c>
      <c r="D3" s="6" t="n">
        <v>9.61790916672528</v>
      </c>
      <c r="E3" s="6" t="n">
        <v>0</v>
      </c>
      <c r="F3" s="6" t="n">
        <v>0.195352178304009</v>
      </c>
      <c r="G3" s="6" t="n">
        <v>3284.32805971798</v>
      </c>
      <c r="H3" s="6" t="n">
        <v>28.3176052049887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76.0194380259816</v>
      </c>
      <c r="N3" s="6" t="n">
        <v>2.67777909379347</v>
      </c>
      <c r="O3" s="6" t="n">
        <v>11.222555960437</v>
      </c>
      <c r="P3" s="6" t="n">
        <v>0.0138931195752468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0.102784458098137</v>
      </c>
      <c r="W3" s="6" t="n">
        <v>0</v>
      </c>
      <c r="X3" s="6" t="n">
        <v>5.31395153781379E-011</v>
      </c>
      <c r="Y3" s="6" t="n">
        <v>0</v>
      </c>
      <c r="Z3" s="6" t="n">
        <v>0.360185458760551</v>
      </c>
      <c r="AA3" s="6" t="n">
        <v>0.482130249961979</v>
      </c>
      <c r="AB3" s="6" t="n">
        <v>0.376040738658632</v>
      </c>
      <c r="AC3" s="6" t="n">
        <v>3.2250553598597</v>
      </c>
      <c r="AD3" s="6" t="n">
        <v>0</v>
      </c>
      <c r="AE3" s="6" t="n">
        <v>75.748622323453</v>
      </c>
      <c r="AF3" s="6" t="n">
        <v>12.0680260462594</v>
      </c>
      <c r="AG3" s="6" t="n">
        <v>0.604385495676252</v>
      </c>
      <c r="AH3" s="6" t="n">
        <v>0</v>
      </c>
      <c r="AI3" s="6" t="n">
        <v>0</v>
      </c>
      <c r="AJ3" s="6" t="n">
        <v>0.701982580891177</v>
      </c>
      <c r="AK3" s="6" t="n">
        <v>0</v>
      </c>
      <c r="AL3" s="6" t="n">
        <v>88.6464492890487</v>
      </c>
      <c r="AM3" s="6" t="n">
        <v>0</v>
      </c>
      <c r="AN3" s="6" t="n">
        <v>0</v>
      </c>
      <c r="AO3" s="6" t="n">
        <v>0</v>
      </c>
      <c r="AP3" s="6" t="n">
        <v>0.0242146942028914</v>
      </c>
      <c r="AQ3" s="6" t="n">
        <v>1.52568924159028E-006</v>
      </c>
      <c r="AR3" s="6" t="n">
        <v>0</v>
      </c>
      <c r="AS3" s="6" t="n">
        <v>0</v>
      </c>
      <c r="AT3" s="6" t="n">
        <v>0.258361827519477</v>
      </c>
      <c r="AU3" s="6" t="n">
        <v>0</v>
      </c>
      <c r="AV3" s="6" t="n">
        <v>5.48486047100158</v>
      </c>
      <c r="AW3" s="6" t="n">
        <v>0.258779724558814</v>
      </c>
      <c r="AX3" s="6" t="n">
        <v>0.814119035071049</v>
      </c>
      <c r="AY3" s="6" t="n">
        <v>0</v>
      </c>
      <c r="AZ3" s="6" t="n">
        <v>0</v>
      </c>
      <c r="BA3" s="6" t="n">
        <v>0</v>
      </c>
      <c r="BB3" s="6" t="n">
        <v>0</v>
      </c>
      <c r="BC3" s="6" t="n">
        <v>0</v>
      </c>
      <c r="BD3" s="6" t="n">
        <v>23.8503906998777</v>
      </c>
      <c r="BE3" s="6" t="n">
        <v>1.81512884039809</v>
      </c>
      <c r="BF3" s="6" t="n">
        <v>0</v>
      </c>
      <c r="BG3" s="6" t="n">
        <v>3.48077690865613</v>
      </c>
      <c r="BH3" s="6" t="n">
        <v>37.8358133896522</v>
      </c>
      <c r="BI3" s="6" t="n">
        <v>0.0191595286437609</v>
      </c>
      <c r="BJ3" s="6" t="n">
        <v>0.109101955830759</v>
      </c>
      <c r="BK3" s="6" t="n">
        <v>2.25093925590413</v>
      </c>
      <c r="BL3" s="6" t="n">
        <v>0</v>
      </c>
      <c r="BM3" s="6" t="n">
        <v>0.207567360835882</v>
      </c>
      <c r="BN3" s="6" t="n">
        <v>0</v>
      </c>
      <c r="BO3" s="13" t="n">
        <f aca="false">SUM(C3:BN3)</f>
        <v>4045.07685914145</v>
      </c>
      <c r="BP3" s="6" t="n">
        <v>1324.50563431727</v>
      </c>
      <c r="BQ3" s="6" t="n">
        <v>0</v>
      </c>
      <c r="BR3" s="6" t="n">
        <v>0</v>
      </c>
      <c r="BS3" s="6" t="n">
        <v>34.1827515338682</v>
      </c>
      <c r="BT3" s="6" t="n">
        <v>0.225117029410152</v>
      </c>
      <c r="BU3" s="6" t="n">
        <v>1712.58835421659</v>
      </c>
      <c r="BV3" s="6" t="n">
        <v>259.31074920207</v>
      </c>
      <c r="BW3" s="6" t="n">
        <v>184.610530964184</v>
      </c>
      <c r="BX3" s="13" t="n">
        <f aca="false">SUM(BO3:BW3)</f>
        <v>7560.49999640484</v>
      </c>
    </row>
    <row r="4" customFormat="false" ht="12.75" hidden="false" customHeight="false" outlineLevel="0" collapsed="false">
      <c r="A4" s="7" t="s">
        <v>35</v>
      </c>
      <c r="B4" s="12"/>
      <c r="C4" s="6" t="n">
        <v>1.3173546794373</v>
      </c>
      <c r="D4" s="6" t="n">
        <v>0</v>
      </c>
      <c r="E4" s="6" t="n">
        <v>0</v>
      </c>
      <c r="F4" s="6" t="n">
        <v>0</v>
      </c>
      <c r="G4" s="6" t="n">
        <v>0.116140667099039</v>
      </c>
      <c r="H4" s="6" t="n">
        <v>0</v>
      </c>
      <c r="I4" s="6" t="n">
        <v>107.049384144703</v>
      </c>
      <c r="J4" s="6" t="n">
        <v>61.7533862037341</v>
      </c>
      <c r="K4" s="6" t="n">
        <v>0</v>
      </c>
      <c r="L4" s="6" t="n">
        <v>0</v>
      </c>
      <c r="M4" s="6" t="n">
        <v>2.0587634570993</v>
      </c>
      <c r="N4" s="6" t="n">
        <v>0</v>
      </c>
      <c r="O4" s="6" t="n">
        <v>0</v>
      </c>
      <c r="P4" s="6" t="n">
        <v>5.18560201593147E-006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2.09249961017899</v>
      </c>
      <c r="Y4" s="6" t="n">
        <v>0</v>
      </c>
      <c r="Z4" s="6" t="n">
        <v>0</v>
      </c>
      <c r="AA4" s="6" t="n">
        <v>0</v>
      </c>
      <c r="AB4" s="6" t="n">
        <v>0</v>
      </c>
      <c r="AC4" s="6" t="n">
        <v>0.059813967799635</v>
      </c>
      <c r="AD4" s="6" t="n">
        <v>0</v>
      </c>
      <c r="AE4" s="6" t="n">
        <v>2.34514555752692</v>
      </c>
      <c r="AF4" s="6" t="n">
        <v>0</v>
      </c>
      <c r="AG4" s="6" t="n">
        <v>0</v>
      </c>
      <c r="AH4" s="6" t="n">
        <v>0</v>
      </c>
      <c r="AI4" s="6" t="n">
        <v>0</v>
      </c>
      <c r="AJ4" s="6" t="n">
        <v>0</v>
      </c>
      <c r="AK4" s="6" t="n">
        <v>0</v>
      </c>
      <c r="AL4" s="6" t="n">
        <v>0.024553944321185</v>
      </c>
      <c r="AM4" s="6" t="n">
        <v>0</v>
      </c>
      <c r="AN4" s="6" t="n">
        <v>0</v>
      </c>
      <c r="AO4" s="6" t="n">
        <v>0</v>
      </c>
      <c r="AP4" s="6" t="n">
        <v>0</v>
      </c>
      <c r="AQ4" s="6" t="n">
        <v>0</v>
      </c>
      <c r="AR4" s="6" t="n">
        <v>0</v>
      </c>
      <c r="AS4" s="6" t="n">
        <v>0</v>
      </c>
      <c r="AT4" s="6" t="n">
        <v>0</v>
      </c>
      <c r="AU4" s="6" t="n">
        <v>0</v>
      </c>
      <c r="AV4" s="6" t="n">
        <v>0</v>
      </c>
      <c r="AW4" s="6" t="n">
        <v>0.0129255076444794</v>
      </c>
      <c r="AX4" s="6" t="n">
        <v>0.000850734234786584</v>
      </c>
      <c r="AY4" s="6" t="n">
        <v>0.0547906232843316</v>
      </c>
      <c r="AZ4" s="6" t="n">
        <v>9.90598506837656E-009</v>
      </c>
      <c r="BA4" s="6" t="n">
        <v>0.0672546441073848</v>
      </c>
      <c r="BB4" s="6" t="n">
        <v>0</v>
      </c>
      <c r="BC4" s="6" t="n">
        <v>0</v>
      </c>
      <c r="BD4" s="6" t="n">
        <v>3.1740889903347</v>
      </c>
      <c r="BE4" s="6" t="n">
        <v>0</v>
      </c>
      <c r="BF4" s="6" t="n">
        <v>0</v>
      </c>
      <c r="BG4" s="6" t="n">
        <v>0</v>
      </c>
      <c r="BH4" s="6" t="n">
        <v>0</v>
      </c>
      <c r="BI4" s="6" t="n">
        <v>0</v>
      </c>
      <c r="BJ4" s="6" t="n">
        <v>0</v>
      </c>
      <c r="BK4" s="6" t="n">
        <v>0</v>
      </c>
      <c r="BL4" s="6" t="n">
        <v>0</v>
      </c>
      <c r="BM4" s="6" t="n">
        <v>0.156151907769631</v>
      </c>
      <c r="BN4" s="6" t="n">
        <v>0</v>
      </c>
      <c r="BO4" s="13" t="n">
        <f aca="false">SUM(C4:BN4)</f>
        <v>180.283109834783</v>
      </c>
      <c r="BP4" s="6" t="n">
        <v>22.2473268417457</v>
      </c>
      <c r="BQ4" s="6" t="n">
        <v>0</v>
      </c>
      <c r="BR4" s="6" t="n">
        <v>0</v>
      </c>
      <c r="BS4" s="6" t="n">
        <v>0</v>
      </c>
      <c r="BT4" s="6" t="n">
        <v>2.60405522373963</v>
      </c>
      <c r="BU4" s="6" t="n">
        <v>30.5502790067279</v>
      </c>
      <c r="BV4" s="6" t="n">
        <v>2.81425292794832</v>
      </c>
      <c r="BW4" s="6" t="n">
        <v>11.6009759585425</v>
      </c>
      <c r="BX4" s="13" t="n">
        <f aca="false">SUM(BO4:BW4)</f>
        <v>250.099999793487</v>
      </c>
    </row>
    <row r="5" customFormat="false" ht="12.75" hidden="false" customHeight="false" outlineLevel="0" collapsed="false">
      <c r="A5" s="7" t="s">
        <v>37</v>
      </c>
      <c r="B5" s="12"/>
      <c r="C5" s="6" t="n">
        <v>0</v>
      </c>
      <c r="D5" s="6" t="n">
        <v>0</v>
      </c>
      <c r="E5" s="6" t="n">
        <v>0</v>
      </c>
      <c r="F5" s="6" t="n">
        <v>0</v>
      </c>
      <c r="G5" s="6" t="n">
        <v>31.7130612814224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0.183514624436219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0</v>
      </c>
      <c r="AC5" s="6" t="n">
        <v>0</v>
      </c>
      <c r="AD5" s="6" t="n">
        <v>0</v>
      </c>
      <c r="AE5" s="6" t="n">
        <v>4.66207508615767</v>
      </c>
      <c r="AF5" s="6" t="n">
        <v>0</v>
      </c>
      <c r="AG5" s="6" t="n">
        <v>0</v>
      </c>
      <c r="AH5" s="6" t="n">
        <v>0</v>
      </c>
      <c r="AI5" s="6" t="n">
        <v>0</v>
      </c>
      <c r="AJ5" s="6" t="n">
        <v>0</v>
      </c>
      <c r="AK5" s="6" t="n">
        <v>0</v>
      </c>
      <c r="AL5" s="6" t="n">
        <v>67.1639500950873</v>
      </c>
      <c r="AM5" s="6" t="n">
        <v>0</v>
      </c>
      <c r="AN5" s="6" t="n">
        <v>0</v>
      </c>
      <c r="AO5" s="6" t="n">
        <v>0</v>
      </c>
      <c r="AP5" s="6" t="n">
        <v>0</v>
      </c>
      <c r="AQ5" s="6" t="n">
        <v>0</v>
      </c>
      <c r="AR5" s="6" t="n">
        <v>0</v>
      </c>
      <c r="AS5" s="6" t="n">
        <v>0</v>
      </c>
      <c r="AT5" s="6" t="n">
        <v>0</v>
      </c>
      <c r="AU5" s="6" t="n">
        <v>0</v>
      </c>
      <c r="AV5" s="6" t="n">
        <v>0</v>
      </c>
      <c r="AW5" s="6" t="n">
        <v>0</v>
      </c>
      <c r="AX5" s="6" t="n">
        <v>0</v>
      </c>
      <c r="AY5" s="6" t="n">
        <v>0</v>
      </c>
      <c r="AZ5" s="6" t="n">
        <v>0</v>
      </c>
      <c r="BA5" s="6" t="n">
        <v>0</v>
      </c>
      <c r="BB5" s="6" t="n">
        <v>0</v>
      </c>
      <c r="BC5" s="6" t="n">
        <v>0</v>
      </c>
      <c r="BD5" s="6" t="n">
        <v>0</v>
      </c>
      <c r="BE5" s="6" t="n">
        <v>0</v>
      </c>
      <c r="BF5" s="6" t="n">
        <v>0</v>
      </c>
      <c r="BG5" s="6" t="n">
        <v>0</v>
      </c>
      <c r="BH5" s="6" t="n">
        <v>0</v>
      </c>
      <c r="BI5" s="6" t="n">
        <v>0</v>
      </c>
      <c r="BJ5" s="6" t="n">
        <v>0</v>
      </c>
      <c r="BK5" s="6" t="n">
        <v>0</v>
      </c>
      <c r="BL5" s="6" t="n">
        <v>0</v>
      </c>
      <c r="BM5" s="6" t="n">
        <v>0</v>
      </c>
      <c r="BN5" s="6" t="n">
        <v>0</v>
      </c>
      <c r="BO5" s="13" t="n">
        <f aca="false">SUM(C5:BN5)</f>
        <v>103.722601087104</v>
      </c>
      <c r="BP5" s="6" t="n">
        <v>160.479041863958</v>
      </c>
      <c r="BQ5" s="6" t="n">
        <v>0</v>
      </c>
      <c r="BR5" s="6" t="n">
        <v>0</v>
      </c>
      <c r="BS5" s="6" t="n">
        <v>0</v>
      </c>
      <c r="BT5" s="6" t="n">
        <v>1.82205101666718</v>
      </c>
      <c r="BU5" s="6" t="n">
        <v>41.3260497641385</v>
      </c>
      <c r="BV5" s="6" t="n">
        <v>1.82031409675372</v>
      </c>
      <c r="BW5" s="6" t="n">
        <v>1.22994195726603</v>
      </c>
      <c r="BX5" s="13" t="n">
        <f aca="false">SUM(BO5:BW5)</f>
        <v>310.399999785887</v>
      </c>
    </row>
    <row r="6" customFormat="false" ht="12.75" hidden="false" customHeight="false" outlineLevel="0" collapsed="false">
      <c r="A6" s="7" t="s">
        <v>39</v>
      </c>
      <c r="B6" s="12"/>
      <c r="C6" s="6" t="n">
        <v>2.12526527403957</v>
      </c>
      <c r="D6" s="6" t="n">
        <v>0</v>
      </c>
      <c r="E6" s="6" t="n">
        <v>0</v>
      </c>
      <c r="F6" s="6" t="n">
        <v>37.3148962416106</v>
      </c>
      <c r="G6" s="6" t="n">
        <v>49.1894500074153</v>
      </c>
      <c r="H6" s="6" t="n">
        <v>1.59207193525838</v>
      </c>
      <c r="I6" s="6" t="n">
        <v>0</v>
      </c>
      <c r="J6" s="6" t="n">
        <v>7.89639949686036</v>
      </c>
      <c r="K6" s="6" t="n">
        <v>0</v>
      </c>
      <c r="L6" s="6" t="n">
        <v>10792.4324417074</v>
      </c>
      <c r="M6" s="6" t="n">
        <v>517.702774949288</v>
      </c>
      <c r="N6" s="6" t="n">
        <v>0</v>
      </c>
      <c r="O6" s="6" t="n">
        <v>3.34977480970703E-005</v>
      </c>
      <c r="P6" s="6" t="n">
        <v>219.76820130439</v>
      </c>
      <c r="Q6" s="6" t="n">
        <v>1421.43978618127</v>
      </c>
      <c r="R6" s="6" t="n">
        <v>0.439527315774337</v>
      </c>
      <c r="S6" s="6" t="n">
        <v>0</v>
      </c>
      <c r="T6" s="6" t="n">
        <v>14.1942155063304</v>
      </c>
      <c r="U6" s="6" t="n">
        <v>0</v>
      </c>
      <c r="V6" s="6" t="n">
        <v>0</v>
      </c>
      <c r="W6" s="6" t="n">
        <v>0</v>
      </c>
      <c r="X6" s="6" t="n">
        <v>425.091187229631</v>
      </c>
      <c r="Y6" s="6" t="n">
        <v>0</v>
      </c>
      <c r="Z6" s="6" t="n">
        <v>46.208079458349</v>
      </c>
      <c r="AA6" s="6" t="n">
        <v>0</v>
      </c>
      <c r="AB6" s="6" t="n">
        <v>0</v>
      </c>
      <c r="AC6" s="6" t="n">
        <v>144.207591220168</v>
      </c>
      <c r="AD6" s="6" t="n">
        <v>0</v>
      </c>
      <c r="AE6" s="6" t="n">
        <v>69.1599340724412</v>
      </c>
      <c r="AF6" s="6" t="n">
        <v>0</v>
      </c>
      <c r="AG6" s="6" t="n">
        <v>9.41625334405649E-007</v>
      </c>
      <c r="AH6" s="6" t="n">
        <v>0</v>
      </c>
      <c r="AI6" s="6" t="n">
        <v>0</v>
      </c>
      <c r="AJ6" s="6" t="n">
        <v>6.7753462103221E-005</v>
      </c>
      <c r="AK6" s="6" t="n">
        <v>0</v>
      </c>
      <c r="AL6" s="6" t="n">
        <v>0</v>
      </c>
      <c r="AM6" s="6" t="n">
        <v>1.03840272859426E-005</v>
      </c>
      <c r="AN6" s="6" t="n">
        <v>0</v>
      </c>
      <c r="AO6" s="6" t="n">
        <v>7.8898751659994E-007</v>
      </c>
      <c r="AP6" s="6" t="n">
        <v>0.00099129891090967</v>
      </c>
      <c r="AQ6" s="6" t="n">
        <v>0</v>
      </c>
      <c r="AR6" s="6" t="n">
        <v>0.150873692342313</v>
      </c>
      <c r="AS6" s="6" t="n">
        <v>0.000102193359661162</v>
      </c>
      <c r="AT6" s="6" t="n">
        <v>7.88479555756127</v>
      </c>
      <c r="AU6" s="6" t="n">
        <v>4.83635665735403</v>
      </c>
      <c r="AV6" s="6" t="n">
        <v>0.0369982093219941</v>
      </c>
      <c r="AW6" s="6" t="n">
        <v>0.000125496568250803</v>
      </c>
      <c r="AX6" s="6" t="n">
        <v>0.00451450432360843</v>
      </c>
      <c r="AY6" s="6" t="n">
        <v>0</v>
      </c>
      <c r="AZ6" s="6" t="n">
        <v>3.15350942788405E-005</v>
      </c>
      <c r="BA6" s="6" t="n">
        <v>0.135353445584213</v>
      </c>
      <c r="BB6" s="6" t="n">
        <v>0</v>
      </c>
      <c r="BC6" s="6" t="n">
        <v>0</v>
      </c>
      <c r="BD6" s="6" t="n">
        <v>6.85762579877485</v>
      </c>
      <c r="BE6" s="6" t="n">
        <v>4.87756003495792</v>
      </c>
      <c r="BF6" s="6" t="n">
        <v>0</v>
      </c>
      <c r="BG6" s="6" t="n">
        <v>1.08240302026817</v>
      </c>
      <c r="BH6" s="6" t="n">
        <v>0</v>
      </c>
      <c r="BI6" s="6" t="n">
        <v>4.08542878217777</v>
      </c>
      <c r="BJ6" s="6" t="n">
        <v>0.0524136740208922</v>
      </c>
      <c r="BK6" s="6" t="n">
        <v>0</v>
      </c>
      <c r="BL6" s="6" t="n">
        <v>0</v>
      </c>
      <c r="BM6" s="6" t="n">
        <v>0</v>
      </c>
      <c r="BN6" s="6" t="n">
        <v>0</v>
      </c>
      <c r="BO6" s="13" t="n">
        <f aca="false">SUM(C6:BN6)</f>
        <v>13778.7675091667</v>
      </c>
      <c r="BP6" s="6" t="n">
        <v>13.5751887404835</v>
      </c>
      <c r="BQ6" s="6" t="n">
        <v>0</v>
      </c>
      <c r="BR6" s="6" t="n">
        <v>0</v>
      </c>
      <c r="BS6" s="6" t="n">
        <v>0</v>
      </c>
      <c r="BT6" s="6" t="n">
        <v>242.797747448933</v>
      </c>
      <c r="BU6" s="6" t="n">
        <v>459.525927768183</v>
      </c>
      <c r="BV6" s="6" t="n">
        <v>57.7225644333956</v>
      </c>
      <c r="BW6" s="6" t="n">
        <v>8509.21129737202</v>
      </c>
      <c r="BX6" s="13" t="n">
        <f aca="false">SUM(BO6:BW6)</f>
        <v>23061.6002349297</v>
      </c>
    </row>
    <row r="7" customFormat="false" ht="12.75" hidden="false" customHeight="false" outlineLevel="0" collapsed="false">
      <c r="A7" s="7" t="s">
        <v>41</v>
      </c>
      <c r="B7" s="12"/>
      <c r="C7" s="6" t="n">
        <v>213.478144273666</v>
      </c>
      <c r="D7" s="6" t="n">
        <v>0.0313993033844905</v>
      </c>
      <c r="E7" s="6" t="n">
        <v>0.00587220122410825</v>
      </c>
      <c r="F7" s="6" t="n">
        <v>0.0292638917959002</v>
      </c>
      <c r="G7" s="6" t="n">
        <v>5758.50371579964</v>
      </c>
      <c r="H7" s="6" t="n">
        <v>3.14317542999025</v>
      </c>
      <c r="I7" s="6" t="n">
        <v>0.365824852279304</v>
      </c>
      <c r="J7" s="6" t="n">
        <v>26.4731257032504</v>
      </c>
      <c r="K7" s="6" t="n">
        <v>0.484336144866113</v>
      </c>
      <c r="L7" s="6" t="n">
        <v>63.1021615631531</v>
      </c>
      <c r="M7" s="6" t="n">
        <v>316.17731289572</v>
      </c>
      <c r="N7" s="6" t="n">
        <v>5.71860207338207</v>
      </c>
      <c r="O7" s="6" t="n">
        <v>1.35894887478</v>
      </c>
      <c r="P7" s="6" t="n">
        <v>0.217269798030813</v>
      </c>
      <c r="Q7" s="6" t="n">
        <v>0.288665735332364</v>
      </c>
      <c r="R7" s="6" t="n">
        <v>9.21064468720382</v>
      </c>
      <c r="S7" s="6" t="n">
        <v>0.0189347960253803</v>
      </c>
      <c r="T7" s="6" t="n">
        <v>0.15196638314562</v>
      </c>
      <c r="U7" s="6" t="n">
        <v>0.739971370087539</v>
      </c>
      <c r="V7" s="6" t="n">
        <v>2.45481270663689</v>
      </c>
      <c r="W7" s="6" t="n">
        <v>0.00662820567128022</v>
      </c>
      <c r="X7" s="6" t="n">
        <v>0.686089237364373</v>
      </c>
      <c r="Y7" s="6" t="n">
        <v>0.723840876076029</v>
      </c>
      <c r="Z7" s="6" t="n">
        <v>13.1736750606701</v>
      </c>
      <c r="AA7" s="6" t="n">
        <v>0.0100364280367067</v>
      </c>
      <c r="AB7" s="6" t="n">
        <v>11.9626942695682</v>
      </c>
      <c r="AC7" s="6" t="n">
        <v>6.55565260387271</v>
      </c>
      <c r="AD7" s="6" t="n">
        <v>1.23919755585009</v>
      </c>
      <c r="AE7" s="6" t="n">
        <v>436.158347014722</v>
      </c>
      <c r="AF7" s="6" t="n">
        <v>8.45422661598464</v>
      </c>
      <c r="AG7" s="6" t="n">
        <v>3.54971439583618</v>
      </c>
      <c r="AH7" s="6" t="n">
        <v>0.0266072557010988</v>
      </c>
      <c r="AI7" s="6" t="n">
        <v>0.904791126415336</v>
      </c>
      <c r="AJ7" s="6" t="n">
        <v>19.8564299407865</v>
      </c>
      <c r="AK7" s="6" t="n">
        <v>0.21220831065162</v>
      </c>
      <c r="AL7" s="6" t="n">
        <v>945.952795076882</v>
      </c>
      <c r="AM7" s="6" t="n">
        <v>0.977706597874776</v>
      </c>
      <c r="AN7" s="6" t="n">
        <v>2.78813624849113</v>
      </c>
      <c r="AO7" s="6" t="n">
        <v>2.25880864201478</v>
      </c>
      <c r="AP7" s="6" t="n">
        <v>3.52375551389606</v>
      </c>
      <c r="AQ7" s="6" t="n">
        <v>1.34725473288805</v>
      </c>
      <c r="AR7" s="6" t="n">
        <v>0.137017192111243</v>
      </c>
      <c r="AS7" s="6" t="n">
        <v>1.16372554104034</v>
      </c>
      <c r="AT7" s="6" t="n">
        <v>3.48633775019378</v>
      </c>
      <c r="AU7" s="6" t="n">
        <v>0</v>
      </c>
      <c r="AV7" s="6" t="n">
        <v>20.9981011639573</v>
      </c>
      <c r="AW7" s="6" t="n">
        <v>2.8535110969953</v>
      </c>
      <c r="AX7" s="6" t="n">
        <v>1.35784821601179</v>
      </c>
      <c r="AY7" s="6" t="n">
        <v>2.53364979024528</v>
      </c>
      <c r="AZ7" s="6" t="n">
        <v>1.19437407129898</v>
      </c>
      <c r="BA7" s="6" t="n">
        <v>4.72693873544437</v>
      </c>
      <c r="BB7" s="6" t="n">
        <v>0.417093076856001</v>
      </c>
      <c r="BC7" s="6" t="n">
        <v>0.281671251250855</v>
      </c>
      <c r="BD7" s="6" t="n">
        <v>15.6045765294251</v>
      </c>
      <c r="BE7" s="6" t="n">
        <v>61.9143140377206</v>
      </c>
      <c r="BF7" s="6" t="n">
        <v>23.1689687613808</v>
      </c>
      <c r="BG7" s="6" t="n">
        <v>98.2034942566102</v>
      </c>
      <c r="BH7" s="6" t="n">
        <v>101.481500431977</v>
      </c>
      <c r="BI7" s="6" t="n">
        <v>7.2779970266354</v>
      </c>
      <c r="BJ7" s="6" t="n">
        <v>22.7331479996503</v>
      </c>
      <c r="BK7" s="6" t="n">
        <v>1.94723203703749</v>
      </c>
      <c r="BL7" s="6" t="n">
        <v>0.893349644377775</v>
      </c>
      <c r="BM7" s="6" t="n">
        <v>2.65530093010187</v>
      </c>
      <c r="BN7" s="6" t="n">
        <v>0</v>
      </c>
      <c r="BO7" s="13" t="n">
        <f aca="false">SUM(C7:BN7)</f>
        <v>8237.35289373317</v>
      </c>
      <c r="BP7" s="6" t="n">
        <v>5863.09261458903</v>
      </c>
      <c r="BQ7" s="6" t="n">
        <v>0</v>
      </c>
      <c r="BR7" s="6" t="n">
        <v>0</v>
      </c>
      <c r="BS7" s="6" t="n">
        <v>0</v>
      </c>
      <c r="BT7" s="6" t="n">
        <v>36.6117297219077</v>
      </c>
      <c r="BU7" s="6" t="n">
        <v>3856.24550353498</v>
      </c>
      <c r="BV7" s="6" t="n">
        <v>830.316785939127</v>
      </c>
      <c r="BW7" s="6" t="n">
        <v>749.680465688536</v>
      </c>
      <c r="BX7" s="13" t="n">
        <f aca="false">SUM(BO7:BW7)</f>
        <v>19573.2999932068</v>
      </c>
    </row>
    <row r="8" customFormat="false" ht="12.75" hidden="false" customHeight="false" outlineLevel="0" collapsed="false">
      <c r="A8" s="7" t="s">
        <v>43</v>
      </c>
      <c r="B8" s="12"/>
      <c r="C8" s="6" t="n">
        <v>2.65741667302423</v>
      </c>
      <c r="D8" s="6" t="n">
        <v>0</v>
      </c>
      <c r="E8" s="6" t="n">
        <v>2.83298749782847</v>
      </c>
      <c r="F8" s="6" t="n">
        <v>1.35403619528079</v>
      </c>
      <c r="G8" s="6" t="n">
        <v>5.92869121133334</v>
      </c>
      <c r="H8" s="6" t="n">
        <v>699.86520150354</v>
      </c>
      <c r="I8" s="6" t="n">
        <v>0.0404464141924008</v>
      </c>
      <c r="J8" s="6" t="n">
        <v>58.0972524078325</v>
      </c>
      <c r="K8" s="6" t="n">
        <v>0.129360337291729</v>
      </c>
      <c r="L8" s="6" t="n">
        <v>0.464085420477629</v>
      </c>
      <c r="M8" s="6" t="n">
        <v>21.5412052946708</v>
      </c>
      <c r="N8" s="6" t="n">
        <v>0.371591889374</v>
      </c>
      <c r="O8" s="6" t="n">
        <v>17.3079182701726</v>
      </c>
      <c r="P8" s="6" t="n">
        <v>8.11924775846466</v>
      </c>
      <c r="Q8" s="6" t="n">
        <v>0.600260578964668</v>
      </c>
      <c r="R8" s="6" t="n">
        <v>2.53719000684867</v>
      </c>
      <c r="S8" s="6" t="n">
        <v>0.113636921534853</v>
      </c>
      <c r="T8" s="6" t="n">
        <v>0.342025108655213</v>
      </c>
      <c r="U8" s="6" t="n">
        <v>1.02668826777949</v>
      </c>
      <c r="V8" s="6" t="n">
        <v>77.5465310478149</v>
      </c>
      <c r="W8" s="6" t="n">
        <v>0.437637840067528</v>
      </c>
      <c r="X8" s="6" t="n">
        <v>107.060209510343</v>
      </c>
      <c r="Y8" s="6" t="n">
        <v>10.3222154888158</v>
      </c>
      <c r="Z8" s="6" t="n">
        <v>3.11337963600489E-006</v>
      </c>
      <c r="AA8" s="6" t="n">
        <v>0.133705859492789</v>
      </c>
      <c r="AB8" s="6" t="n">
        <v>2.38202461661365</v>
      </c>
      <c r="AC8" s="6" t="n">
        <v>29.6564852369988</v>
      </c>
      <c r="AD8" s="6" t="n">
        <v>24.8740138704083</v>
      </c>
      <c r="AE8" s="6" t="n">
        <v>85.8489248223487</v>
      </c>
      <c r="AF8" s="6" t="n">
        <v>14.8436417581086</v>
      </c>
      <c r="AG8" s="6" t="n">
        <v>1.38959896256477</v>
      </c>
      <c r="AH8" s="6" t="n">
        <v>0</v>
      </c>
      <c r="AI8" s="6" t="n">
        <v>0.157435404793806</v>
      </c>
      <c r="AJ8" s="6" t="n">
        <v>2.30956081214356</v>
      </c>
      <c r="AK8" s="6" t="n">
        <v>0.345019193980148</v>
      </c>
      <c r="AL8" s="6" t="n">
        <v>11.5301573193091</v>
      </c>
      <c r="AM8" s="6" t="n">
        <v>1.91923479937718E-006</v>
      </c>
      <c r="AN8" s="6" t="n">
        <v>0.270142109558019</v>
      </c>
      <c r="AO8" s="6" t="n">
        <v>0.631421569711574</v>
      </c>
      <c r="AP8" s="6" t="n">
        <v>0.0554993906063293</v>
      </c>
      <c r="AQ8" s="6" t="n">
        <v>0.000932152428367272</v>
      </c>
      <c r="AR8" s="6" t="n">
        <v>0</v>
      </c>
      <c r="AS8" s="6" t="n">
        <v>3.20376963576714E-006</v>
      </c>
      <c r="AT8" s="6" t="n">
        <v>1.29948122527704</v>
      </c>
      <c r="AU8" s="6" t="n">
        <v>0</v>
      </c>
      <c r="AV8" s="6" t="n">
        <v>2.92117598551207</v>
      </c>
      <c r="AW8" s="6" t="n">
        <v>4.97697948962107</v>
      </c>
      <c r="AX8" s="6" t="n">
        <v>2.29291741249024</v>
      </c>
      <c r="AY8" s="6" t="n">
        <v>1.64839822695784</v>
      </c>
      <c r="AZ8" s="6" t="n">
        <v>8.70511382180193</v>
      </c>
      <c r="BA8" s="6" t="n">
        <v>2.91008649069817</v>
      </c>
      <c r="BB8" s="6" t="n">
        <v>0.823497665791936</v>
      </c>
      <c r="BC8" s="6" t="n">
        <v>0</v>
      </c>
      <c r="BD8" s="6" t="n">
        <v>17.0010280645248</v>
      </c>
      <c r="BE8" s="6" t="n">
        <v>15.9384933183024</v>
      </c>
      <c r="BF8" s="6" t="n">
        <v>0.515439190565326</v>
      </c>
      <c r="BG8" s="6" t="n">
        <v>26.3491817147095</v>
      </c>
      <c r="BH8" s="6" t="n">
        <v>10.0101506269056</v>
      </c>
      <c r="BI8" s="6" t="n">
        <v>0.22257055584454</v>
      </c>
      <c r="BJ8" s="6" t="n">
        <v>3.42336417440066</v>
      </c>
      <c r="BK8" s="6" t="n">
        <v>0</v>
      </c>
      <c r="BL8" s="6" t="n">
        <v>7.20818796405404</v>
      </c>
      <c r="BM8" s="6" t="n">
        <v>17.7858987925254</v>
      </c>
      <c r="BN8" s="6" t="n">
        <v>0</v>
      </c>
      <c r="BO8" s="13" t="n">
        <f aca="false">SUM(C8:BN8)</f>
        <v>1317.15637167974</v>
      </c>
      <c r="BP8" s="6" t="n">
        <v>3629.07490893827</v>
      </c>
      <c r="BQ8" s="6" t="n">
        <v>0</v>
      </c>
      <c r="BR8" s="6" t="n">
        <v>0</v>
      </c>
      <c r="BS8" s="6" t="n">
        <v>0</v>
      </c>
      <c r="BT8" s="6" t="n">
        <v>61.1089451520601</v>
      </c>
      <c r="BU8" s="6" t="n">
        <v>2058.1478376613</v>
      </c>
      <c r="BV8" s="6" t="n">
        <v>558.103811163206</v>
      </c>
      <c r="BW8" s="6" t="n">
        <v>498.308123871109</v>
      </c>
      <c r="BX8" s="13" t="n">
        <f aca="false">SUM(BO8:BW8)</f>
        <v>8121.89999846569</v>
      </c>
    </row>
    <row r="9" customFormat="false" ht="12.75" hidden="false" customHeight="false" outlineLevel="0" collapsed="false">
      <c r="A9" s="7" t="s">
        <v>45</v>
      </c>
      <c r="B9" s="12"/>
      <c r="C9" s="6" t="n">
        <v>2.27572304379484</v>
      </c>
      <c r="D9" s="6" t="n">
        <v>0</v>
      </c>
      <c r="E9" s="6" t="n">
        <v>0</v>
      </c>
      <c r="F9" s="6" t="n">
        <v>3.22123281242781</v>
      </c>
      <c r="G9" s="6" t="n">
        <v>28.8204437014924</v>
      </c>
      <c r="H9" s="6" t="n">
        <v>0.385604026557995</v>
      </c>
      <c r="I9" s="6" t="n">
        <v>445.875579122674</v>
      </c>
      <c r="J9" s="6" t="n">
        <v>23.9383967492709</v>
      </c>
      <c r="K9" s="6" t="n">
        <v>0.29472206383277</v>
      </c>
      <c r="L9" s="6" t="n">
        <v>2.63792486709596</v>
      </c>
      <c r="M9" s="6" t="n">
        <v>25.0918691094966</v>
      </c>
      <c r="N9" s="6" t="n">
        <v>0</v>
      </c>
      <c r="O9" s="6" t="n">
        <v>4.66283111285018</v>
      </c>
      <c r="P9" s="6" t="n">
        <v>21.2746037375911</v>
      </c>
      <c r="Q9" s="6" t="n">
        <v>4.3823226076915</v>
      </c>
      <c r="R9" s="6" t="n">
        <v>6.34668043258031</v>
      </c>
      <c r="S9" s="6" t="n">
        <v>0.277115410767594</v>
      </c>
      <c r="T9" s="6" t="n">
        <v>4.3933357872832</v>
      </c>
      <c r="U9" s="6" t="n">
        <v>15.7707984870058</v>
      </c>
      <c r="V9" s="6" t="n">
        <v>4.48990114030287</v>
      </c>
      <c r="W9" s="6" t="n">
        <v>0.311109935866734</v>
      </c>
      <c r="X9" s="6" t="n">
        <v>137.38356186635</v>
      </c>
      <c r="Y9" s="6" t="n">
        <v>2.47019210108969</v>
      </c>
      <c r="Z9" s="6" t="n">
        <v>135.067606616376</v>
      </c>
      <c r="AA9" s="6" t="n">
        <v>0</v>
      </c>
      <c r="AB9" s="6" t="n">
        <v>0.842660568310209</v>
      </c>
      <c r="AC9" s="6" t="n">
        <v>359.328223062976</v>
      </c>
      <c r="AD9" s="6" t="n">
        <v>1.76075005599298</v>
      </c>
      <c r="AE9" s="6" t="n">
        <v>33.8246891546004</v>
      </c>
      <c r="AF9" s="6" t="n">
        <v>0.484357958674229</v>
      </c>
      <c r="AG9" s="6" t="n">
        <v>9.07647717579924</v>
      </c>
      <c r="AH9" s="6" t="n">
        <v>0</v>
      </c>
      <c r="AI9" s="6" t="n">
        <v>0</v>
      </c>
      <c r="AJ9" s="6" t="n">
        <v>4.68865785566623</v>
      </c>
      <c r="AK9" s="6" t="n">
        <v>0</v>
      </c>
      <c r="AL9" s="6" t="n">
        <v>0</v>
      </c>
      <c r="AM9" s="6" t="n">
        <v>1.30203389475925E-005</v>
      </c>
      <c r="AN9" s="6" t="n">
        <v>0.305018835949163</v>
      </c>
      <c r="AO9" s="6" t="n">
        <v>2.09178371694934E-007</v>
      </c>
      <c r="AP9" s="6" t="n">
        <v>0.00040413034195505</v>
      </c>
      <c r="AQ9" s="6" t="n">
        <v>1.28294475705257E-005</v>
      </c>
      <c r="AR9" s="6" t="n">
        <v>0</v>
      </c>
      <c r="AS9" s="6" t="n">
        <v>0</v>
      </c>
      <c r="AT9" s="6" t="n">
        <v>23.2381626409823</v>
      </c>
      <c r="AU9" s="6" t="n">
        <v>21.9577370189771</v>
      </c>
      <c r="AV9" s="6" t="n">
        <v>3.70261640755444</v>
      </c>
      <c r="AW9" s="6" t="n">
        <v>1.52956820124586</v>
      </c>
      <c r="AX9" s="6" t="n">
        <v>1.41357023051263</v>
      </c>
      <c r="AY9" s="6" t="n">
        <v>0.476096796132713</v>
      </c>
      <c r="AZ9" s="6" t="n">
        <v>0.867098180307889</v>
      </c>
      <c r="BA9" s="6" t="n">
        <v>1.02442111599202</v>
      </c>
      <c r="BB9" s="6" t="n">
        <v>0</v>
      </c>
      <c r="BC9" s="6" t="n">
        <v>0</v>
      </c>
      <c r="BD9" s="6" t="n">
        <v>15.2209663805404</v>
      </c>
      <c r="BE9" s="6" t="n">
        <v>1.85389976079892</v>
      </c>
      <c r="BF9" s="6" t="n">
        <v>0</v>
      </c>
      <c r="BG9" s="6" t="n">
        <v>0</v>
      </c>
      <c r="BH9" s="6" t="n">
        <v>0.091967910923815</v>
      </c>
      <c r="BI9" s="6" t="n">
        <v>0</v>
      </c>
      <c r="BJ9" s="6" t="n">
        <v>0</v>
      </c>
      <c r="BK9" s="6" t="n">
        <v>0.315942826731775</v>
      </c>
      <c r="BL9" s="6" t="n">
        <v>1.72846156366885</v>
      </c>
      <c r="BM9" s="6" t="n">
        <v>3.74170625226727</v>
      </c>
      <c r="BN9" s="6" t="n">
        <v>0</v>
      </c>
      <c r="BO9" s="13" t="n">
        <f aca="false">SUM(C9:BN9)</f>
        <v>1356.84503487631</v>
      </c>
      <c r="BP9" s="6" t="n">
        <v>80.2961093594476</v>
      </c>
      <c r="BQ9" s="6" t="n">
        <v>0</v>
      </c>
      <c r="BR9" s="6" t="n">
        <v>0</v>
      </c>
      <c r="BS9" s="6" t="n">
        <v>4.57471391366191</v>
      </c>
      <c r="BT9" s="6" t="n">
        <v>29.0370805811391</v>
      </c>
      <c r="BU9" s="6" t="n">
        <v>339.992807749328</v>
      </c>
      <c r="BV9" s="6" t="n">
        <v>48.257033868487</v>
      </c>
      <c r="BW9" s="6" t="n">
        <v>40.9972179056373</v>
      </c>
      <c r="BX9" s="13" t="n">
        <f aca="false">SUM(BO9:BW9)</f>
        <v>1899.99999825401</v>
      </c>
    </row>
    <row r="10" customFormat="false" ht="12.75" hidden="false" customHeight="false" outlineLevel="0" collapsed="false">
      <c r="A10" s="7" t="s">
        <v>47</v>
      </c>
      <c r="B10" s="12"/>
      <c r="C10" s="6" t="n">
        <v>1.18806153747945</v>
      </c>
      <c r="D10" s="6" t="n">
        <v>0</v>
      </c>
      <c r="E10" s="6" t="n">
        <v>1.97105250289598E-006</v>
      </c>
      <c r="F10" s="6" t="n">
        <v>0.0456636870173024</v>
      </c>
      <c r="G10" s="6" t="n">
        <v>275.408230696443</v>
      </c>
      <c r="H10" s="6" t="n">
        <v>6.96234609836486</v>
      </c>
      <c r="I10" s="6" t="n">
        <v>59.9663607142505</v>
      </c>
      <c r="J10" s="6" t="n">
        <v>786.892965803894</v>
      </c>
      <c r="K10" s="6" t="n">
        <v>549.317650066328</v>
      </c>
      <c r="L10" s="6" t="n">
        <v>0.629427105906936</v>
      </c>
      <c r="M10" s="6" t="n">
        <v>75.2388938522758</v>
      </c>
      <c r="N10" s="6" t="n">
        <v>36.0057417115939</v>
      </c>
      <c r="O10" s="6" t="n">
        <v>91.7336451163557</v>
      </c>
      <c r="P10" s="6" t="n">
        <v>52.5663188135924</v>
      </c>
      <c r="Q10" s="6" t="n">
        <v>4.93319732515397</v>
      </c>
      <c r="R10" s="6" t="n">
        <v>4.12969933130121</v>
      </c>
      <c r="S10" s="6" t="n">
        <v>0.77933419210785</v>
      </c>
      <c r="T10" s="6" t="n">
        <v>6.39699032506541</v>
      </c>
      <c r="U10" s="6" t="n">
        <v>1.27929583970589</v>
      </c>
      <c r="V10" s="6" t="n">
        <v>10.1950257012306</v>
      </c>
      <c r="W10" s="6" t="n">
        <v>0.308579391049807</v>
      </c>
      <c r="X10" s="6" t="n">
        <v>33.1486277158278</v>
      </c>
      <c r="Y10" s="6" t="n">
        <v>0.445190519522295</v>
      </c>
      <c r="Z10" s="6" t="n">
        <v>0.392773184276505</v>
      </c>
      <c r="AA10" s="6" t="n">
        <v>0.109610700622918</v>
      </c>
      <c r="AB10" s="6" t="n">
        <v>2.50959145052546</v>
      </c>
      <c r="AC10" s="6" t="n">
        <v>1.23989842102382</v>
      </c>
      <c r="AD10" s="6" t="n">
        <v>2.548955737668</v>
      </c>
      <c r="AE10" s="6" t="n">
        <v>237.053537841971</v>
      </c>
      <c r="AF10" s="6" t="n">
        <v>31.542736511085</v>
      </c>
      <c r="AG10" s="6" t="n">
        <v>2.15638645459402</v>
      </c>
      <c r="AH10" s="6" t="n">
        <v>0.00673614848185933</v>
      </c>
      <c r="AI10" s="6" t="n">
        <v>0.0784534725855418</v>
      </c>
      <c r="AJ10" s="6" t="n">
        <v>31.2353678496424</v>
      </c>
      <c r="AK10" s="6" t="n">
        <v>0.858273059810531</v>
      </c>
      <c r="AL10" s="6" t="n">
        <v>13.4615763070273</v>
      </c>
      <c r="AM10" s="6" t="n">
        <v>33.2003668025291</v>
      </c>
      <c r="AN10" s="6" t="n">
        <v>0.141791571788456</v>
      </c>
      <c r="AO10" s="6" t="n">
        <v>0.155207015535436</v>
      </c>
      <c r="AP10" s="6" t="n">
        <v>0.286132932687408</v>
      </c>
      <c r="AQ10" s="6" t="n">
        <v>4.44058493458892</v>
      </c>
      <c r="AR10" s="6" t="n">
        <v>0.160590985624454</v>
      </c>
      <c r="AS10" s="6" t="n">
        <v>4.55122480009518</v>
      </c>
      <c r="AT10" s="6" t="n">
        <v>7.69334974536618</v>
      </c>
      <c r="AU10" s="6" t="n">
        <v>5.95376373413106</v>
      </c>
      <c r="AV10" s="6" t="n">
        <v>9.37984584893344</v>
      </c>
      <c r="AW10" s="6" t="n">
        <v>1.4876656111268</v>
      </c>
      <c r="AX10" s="6" t="n">
        <v>3.40466244292296</v>
      </c>
      <c r="AY10" s="6" t="n">
        <v>4.51214877206565</v>
      </c>
      <c r="AZ10" s="6" t="n">
        <v>2.2393517142169</v>
      </c>
      <c r="BA10" s="6" t="n">
        <v>1.65283335028969</v>
      </c>
      <c r="BB10" s="6" t="n">
        <v>0.214675333496918</v>
      </c>
      <c r="BC10" s="6" t="n">
        <v>0.202772203140043</v>
      </c>
      <c r="BD10" s="6" t="n">
        <v>34.3320600075613</v>
      </c>
      <c r="BE10" s="6" t="n">
        <v>26.8023117470569</v>
      </c>
      <c r="BF10" s="6" t="n">
        <v>0.991448615640916</v>
      </c>
      <c r="BG10" s="6" t="n">
        <v>77.6393083269896</v>
      </c>
      <c r="BH10" s="6" t="n">
        <v>7.94901103901834</v>
      </c>
      <c r="BI10" s="6" t="n">
        <v>0.724774671559807</v>
      </c>
      <c r="BJ10" s="6" t="n">
        <v>1.3062431320371</v>
      </c>
      <c r="BK10" s="6" t="n">
        <v>5.26325795768369</v>
      </c>
      <c r="BL10" s="6" t="n">
        <v>0.169980960198968</v>
      </c>
      <c r="BM10" s="6" t="n">
        <v>5.47542604216468</v>
      </c>
      <c r="BN10" s="6" t="n">
        <v>0</v>
      </c>
      <c r="BO10" s="13" t="n">
        <f aca="false">SUM(C10:BN10)</f>
        <v>2561.09593495328</v>
      </c>
      <c r="BP10" s="6" t="n">
        <v>225.264105337726</v>
      </c>
      <c r="BQ10" s="6" t="n">
        <v>0</v>
      </c>
      <c r="BR10" s="6" t="n">
        <v>0</v>
      </c>
      <c r="BS10" s="6" t="n">
        <v>0</v>
      </c>
      <c r="BT10" s="6" t="n">
        <v>8.46200810872353</v>
      </c>
      <c r="BU10" s="6" t="n">
        <v>421.024770480272</v>
      </c>
      <c r="BV10" s="6" t="n">
        <v>120.986562913204</v>
      </c>
      <c r="BW10" s="6" t="n">
        <v>82.56661606637</v>
      </c>
      <c r="BX10" s="13" t="n">
        <f aca="false">SUM(BO10:BW10)</f>
        <v>3419.39999785958</v>
      </c>
    </row>
    <row r="11" customFormat="false" ht="12.75" hidden="false" customHeight="false" outlineLevel="0" collapsed="false">
      <c r="A11" s="7" t="s">
        <v>49</v>
      </c>
      <c r="B11" s="12"/>
      <c r="C11" s="6" t="n">
        <v>0.023385067730979</v>
      </c>
      <c r="D11" s="6" t="n">
        <v>0</v>
      </c>
      <c r="E11" s="6" t="n">
        <v>0</v>
      </c>
      <c r="F11" s="6" t="n">
        <v>0.00792739131108796</v>
      </c>
      <c r="G11" s="6" t="n">
        <v>1.01409103513352</v>
      </c>
      <c r="H11" s="6" t="n">
        <v>0.149868258507894</v>
      </c>
      <c r="I11" s="6" t="n">
        <v>0.132161093363653</v>
      </c>
      <c r="J11" s="6" t="n">
        <v>1.65651541997909</v>
      </c>
      <c r="K11" s="6" t="n">
        <v>30.1470932520333</v>
      </c>
      <c r="L11" s="6" t="n">
        <v>0.0047910880417202</v>
      </c>
      <c r="M11" s="6" t="n">
        <v>0.432356777627493</v>
      </c>
      <c r="N11" s="6" t="n">
        <v>0.15190295353624</v>
      </c>
      <c r="O11" s="6" t="n">
        <v>0.00682417537323295</v>
      </c>
      <c r="P11" s="6" t="n">
        <v>0.0750615523857854</v>
      </c>
      <c r="Q11" s="6" t="n">
        <v>2.01225160298974E-011</v>
      </c>
      <c r="R11" s="6" t="n">
        <v>0.023186672444727</v>
      </c>
      <c r="S11" s="6" t="n">
        <v>0.00763883461957343</v>
      </c>
      <c r="T11" s="6" t="n">
        <v>0.0638134265245542</v>
      </c>
      <c r="U11" s="6" t="n">
        <v>0.0463272392090313</v>
      </c>
      <c r="V11" s="6" t="n">
        <v>0.0239732737244001</v>
      </c>
      <c r="W11" s="6" t="n">
        <v>0.000759432089354826</v>
      </c>
      <c r="X11" s="6" t="n">
        <v>0.123802037254348</v>
      </c>
      <c r="Y11" s="6" t="n">
        <v>0.0107364220035643</v>
      </c>
      <c r="Z11" s="6" t="n">
        <v>6.74788280947184E-006</v>
      </c>
      <c r="AA11" s="6" t="n">
        <v>0</v>
      </c>
      <c r="AB11" s="6" t="n">
        <v>0</v>
      </c>
      <c r="AC11" s="6" t="n">
        <v>0.298369046372184</v>
      </c>
      <c r="AD11" s="6" t="n">
        <v>1.06568348275759</v>
      </c>
      <c r="AE11" s="6" t="n">
        <v>6.69309201804883</v>
      </c>
      <c r="AF11" s="6" t="n">
        <v>4.69305321875137</v>
      </c>
      <c r="AG11" s="6" t="n">
        <v>0.147966305506956</v>
      </c>
      <c r="AH11" s="6" t="n">
        <v>0</v>
      </c>
      <c r="AI11" s="6" t="n">
        <v>0</v>
      </c>
      <c r="AJ11" s="6" t="n">
        <v>0.00314401704604192</v>
      </c>
      <c r="AK11" s="6" t="n">
        <v>0.0468605651099168</v>
      </c>
      <c r="AL11" s="6" t="n">
        <v>0.187617147949219</v>
      </c>
      <c r="AM11" s="6" t="n">
        <v>18.1288872325371</v>
      </c>
      <c r="AN11" s="6" t="n">
        <v>0.0922956635859122</v>
      </c>
      <c r="AO11" s="6" t="n">
        <v>0.152282223497959</v>
      </c>
      <c r="AP11" s="6" t="n">
        <v>0.10622821582734</v>
      </c>
      <c r="AQ11" s="6" t="n">
        <v>0.236430005969119</v>
      </c>
      <c r="AR11" s="6" t="n">
        <v>0.00658389028846628</v>
      </c>
      <c r="AS11" s="6" t="n">
        <v>0.624769784287531</v>
      </c>
      <c r="AT11" s="6" t="n">
        <v>0.064508558317552</v>
      </c>
      <c r="AU11" s="6" t="n">
        <v>0</v>
      </c>
      <c r="AV11" s="6" t="n">
        <v>2.00647771968678</v>
      </c>
      <c r="AW11" s="6" t="n">
        <v>0.0699732855399228</v>
      </c>
      <c r="AX11" s="6" t="n">
        <v>0.0274563391589626</v>
      </c>
      <c r="AY11" s="6" t="n">
        <v>10.4361348099114</v>
      </c>
      <c r="AZ11" s="6" t="n">
        <v>0.419371709150095</v>
      </c>
      <c r="BA11" s="6" t="n">
        <v>0.233686671921168</v>
      </c>
      <c r="BB11" s="6" t="n">
        <v>0.0136172847978002</v>
      </c>
      <c r="BC11" s="6" t="n">
        <v>0.0701772858180507</v>
      </c>
      <c r="BD11" s="6" t="n">
        <v>1.92762500993191</v>
      </c>
      <c r="BE11" s="6" t="n">
        <v>1.64713176709733</v>
      </c>
      <c r="BF11" s="6" t="n">
        <v>0.665002525889607</v>
      </c>
      <c r="BG11" s="6" t="n">
        <v>0.224570441226857</v>
      </c>
      <c r="BH11" s="6" t="n">
        <v>0.15015889429753</v>
      </c>
      <c r="BI11" s="6" t="n">
        <v>0.144518903099444</v>
      </c>
      <c r="BJ11" s="6" t="n">
        <v>0.152456851753371</v>
      </c>
      <c r="BK11" s="6" t="n">
        <v>0.459684852333329</v>
      </c>
      <c r="BL11" s="6" t="n">
        <v>0.0350207017468572</v>
      </c>
      <c r="BM11" s="6" t="n">
        <v>0.0649234498518897</v>
      </c>
      <c r="BN11" s="6" t="n">
        <v>0</v>
      </c>
      <c r="BO11" s="13" t="n">
        <f aca="false">SUM(C11:BN11)</f>
        <v>85.3979820298619</v>
      </c>
      <c r="BP11" s="6" t="n">
        <v>0</v>
      </c>
      <c r="BQ11" s="6" t="n">
        <v>0</v>
      </c>
      <c r="BR11" s="6" t="n">
        <v>0</v>
      </c>
      <c r="BS11" s="6" t="n">
        <v>0</v>
      </c>
      <c r="BT11" s="6" t="n">
        <v>0.0176630224105939</v>
      </c>
      <c r="BU11" s="6" t="n">
        <v>75.2777703440672</v>
      </c>
      <c r="BV11" s="6" t="n">
        <v>44.6037028500801</v>
      </c>
      <c r="BW11" s="6" t="n">
        <v>54.2028816187866</v>
      </c>
      <c r="BX11" s="13" t="n">
        <f aca="false">SUM(BO11:BW11)</f>
        <v>259.499999865206</v>
      </c>
    </row>
    <row r="12" customFormat="false" ht="12.75" hidden="false" customHeight="false" outlineLevel="0" collapsed="false">
      <c r="A12" s="7" t="s">
        <v>51</v>
      </c>
      <c r="B12" s="12"/>
      <c r="C12" s="6" t="n">
        <v>79.252112637679</v>
      </c>
      <c r="D12" s="6" t="n">
        <v>26.0579457898073</v>
      </c>
      <c r="E12" s="6" t="n">
        <v>7.22247845687389</v>
      </c>
      <c r="F12" s="6" t="n">
        <v>15.5830540545459</v>
      </c>
      <c r="G12" s="6" t="n">
        <v>12.5973070213642</v>
      </c>
      <c r="H12" s="6" t="n">
        <v>2.51259593956103</v>
      </c>
      <c r="I12" s="6" t="n">
        <v>3.56971234850283</v>
      </c>
      <c r="J12" s="6" t="n">
        <v>6.78944877637812</v>
      </c>
      <c r="K12" s="6" t="n">
        <v>0.865166948231458</v>
      </c>
      <c r="L12" s="6" t="n">
        <v>1910.12620917423</v>
      </c>
      <c r="M12" s="6" t="n">
        <v>3150.04403319961</v>
      </c>
      <c r="N12" s="6" t="n">
        <v>0.227417878865772</v>
      </c>
      <c r="O12" s="6" t="n">
        <v>4.01148434727266</v>
      </c>
      <c r="P12" s="6" t="n">
        <v>46.9704928208414</v>
      </c>
      <c r="Q12" s="6" t="n">
        <v>38.864427496718</v>
      </c>
      <c r="R12" s="6" t="n">
        <v>6.15605912411924</v>
      </c>
      <c r="S12" s="6" t="n">
        <v>0.74535920665519</v>
      </c>
      <c r="T12" s="6" t="n">
        <v>4.88481539080317</v>
      </c>
      <c r="U12" s="6" t="n">
        <v>5.11089063987686</v>
      </c>
      <c r="V12" s="6" t="n">
        <v>6.2241718817423</v>
      </c>
      <c r="W12" s="6" t="n">
        <v>0.150354520782887</v>
      </c>
      <c r="X12" s="6" t="n">
        <v>7.3182289787876</v>
      </c>
      <c r="Y12" s="6" t="n">
        <v>6.15109322124377</v>
      </c>
      <c r="Z12" s="6" t="n">
        <v>8.8848966695203</v>
      </c>
      <c r="AA12" s="6" t="n">
        <v>0.19871779583806</v>
      </c>
      <c r="AB12" s="6" t="n">
        <v>20.7388070342844</v>
      </c>
      <c r="AC12" s="6" t="n">
        <v>145.773286053936</v>
      </c>
      <c r="AD12" s="6" t="n">
        <v>34.1137607472422</v>
      </c>
      <c r="AE12" s="6" t="n">
        <v>184.546137196888</v>
      </c>
      <c r="AF12" s="6" t="n">
        <v>22.9904769860672</v>
      </c>
      <c r="AG12" s="6" t="n">
        <v>288.397272800609</v>
      </c>
      <c r="AH12" s="6" t="n">
        <v>186.965066121081</v>
      </c>
      <c r="AI12" s="6" t="n">
        <v>618.502909318087</v>
      </c>
      <c r="AJ12" s="6" t="n">
        <v>81.2128531236437</v>
      </c>
      <c r="AK12" s="6" t="n">
        <v>4.9672105735419</v>
      </c>
      <c r="AL12" s="6" t="n">
        <v>20.4622812026685</v>
      </c>
      <c r="AM12" s="6" t="n">
        <v>1.71194618404468</v>
      </c>
      <c r="AN12" s="6" t="n">
        <v>1.15336964207286</v>
      </c>
      <c r="AO12" s="6" t="n">
        <v>3.7961744928897</v>
      </c>
      <c r="AP12" s="6" t="n">
        <v>12.7068460437342</v>
      </c>
      <c r="AQ12" s="6" t="n">
        <v>6.35322910970117</v>
      </c>
      <c r="AR12" s="6" t="n">
        <v>1.41341619721995</v>
      </c>
      <c r="AS12" s="6" t="n">
        <v>20.4164268843345</v>
      </c>
      <c r="AT12" s="6" t="n">
        <v>4.33952567571163</v>
      </c>
      <c r="AU12" s="6" t="n">
        <v>0</v>
      </c>
      <c r="AV12" s="6" t="n">
        <v>25.4149744897886</v>
      </c>
      <c r="AW12" s="6" t="n">
        <v>16.0686647487604</v>
      </c>
      <c r="AX12" s="6" t="n">
        <v>3.68365284322441</v>
      </c>
      <c r="AY12" s="6" t="n">
        <v>0.888388595922619</v>
      </c>
      <c r="AZ12" s="6" t="n">
        <v>1.04027810997414</v>
      </c>
      <c r="BA12" s="6" t="n">
        <v>50.7086571328718</v>
      </c>
      <c r="BB12" s="6" t="n">
        <v>0.86311386644909</v>
      </c>
      <c r="BC12" s="6" t="n">
        <v>0.622419674365897</v>
      </c>
      <c r="BD12" s="6" t="n">
        <v>34.2930352773428</v>
      </c>
      <c r="BE12" s="6" t="n">
        <v>63.1284689806927</v>
      </c>
      <c r="BF12" s="6" t="n">
        <v>8.44264659987248</v>
      </c>
      <c r="BG12" s="6" t="n">
        <v>30.8928707484143</v>
      </c>
      <c r="BH12" s="6" t="n">
        <v>22.8391993437754</v>
      </c>
      <c r="BI12" s="6" t="n">
        <v>2.07471143645594</v>
      </c>
      <c r="BJ12" s="6" t="n">
        <v>1.69778296188436</v>
      </c>
      <c r="BK12" s="6" t="n">
        <v>2.02049920550989</v>
      </c>
      <c r="BL12" s="6" t="n">
        <v>1.70914634600735</v>
      </c>
      <c r="BM12" s="6" t="n">
        <v>4.76555425614906</v>
      </c>
      <c r="BN12" s="6" t="n">
        <v>0</v>
      </c>
      <c r="BO12" s="13" t="n">
        <f aca="false">SUM(C12:BN12)</f>
        <v>7282.23353432507</v>
      </c>
      <c r="BP12" s="6" t="n">
        <v>1126.60784571195</v>
      </c>
      <c r="BQ12" s="6" t="n">
        <v>0</v>
      </c>
      <c r="BR12" s="6" t="n">
        <v>0</v>
      </c>
      <c r="BS12" s="6" t="n">
        <v>0</v>
      </c>
      <c r="BT12" s="6" t="n">
        <v>2.82098241172244</v>
      </c>
      <c r="BU12" s="6" t="n">
        <v>2585.63848909306</v>
      </c>
      <c r="BV12" s="6" t="n">
        <v>472.35393841177</v>
      </c>
      <c r="BW12" s="6" t="n">
        <v>1723.5453138032</v>
      </c>
      <c r="BX12" s="13" t="n">
        <f aca="false">SUM(BO12:BW12)</f>
        <v>13193.2001037568</v>
      </c>
    </row>
    <row r="13" customFormat="false" ht="12.75" hidden="false" customHeight="false" outlineLevel="0" collapsed="false">
      <c r="A13" s="7" t="s">
        <v>53</v>
      </c>
      <c r="B13" s="12"/>
      <c r="C13" s="6" t="n">
        <v>246.537078622184</v>
      </c>
      <c r="D13" s="6" t="n">
        <v>8.7866634181194</v>
      </c>
      <c r="E13" s="6" t="n">
        <v>0</v>
      </c>
      <c r="F13" s="6" t="n">
        <v>34.2948522996902</v>
      </c>
      <c r="G13" s="6" t="n">
        <v>608.904746257822</v>
      </c>
      <c r="H13" s="6" t="n">
        <v>539.424972046086</v>
      </c>
      <c r="I13" s="6" t="n">
        <v>79.5072351240794</v>
      </c>
      <c r="J13" s="6" t="n">
        <v>316.170501930299</v>
      </c>
      <c r="K13" s="6" t="n">
        <v>70.3159188081496</v>
      </c>
      <c r="L13" s="6" t="n">
        <v>341.905408023158</v>
      </c>
      <c r="M13" s="6" t="n">
        <v>8548.03008292829</v>
      </c>
      <c r="N13" s="6" t="n">
        <v>148.770871343946</v>
      </c>
      <c r="O13" s="6" t="n">
        <v>1634.03617906682</v>
      </c>
      <c r="P13" s="6" t="n">
        <v>162.740621055373</v>
      </c>
      <c r="Q13" s="6" t="n">
        <v>161.487949752222</v>
      </c>
      <c r="R13" s="6" t="n">
        <v>66.8616343352794</v>
      </c>
      <c r="S13" s="6" t="n">
        <v>26.0324734492324</v>
      </c>
      <c r="T13" s="6" t="n">
        <v>76.0243301673255</v>
      </c>
      <c r="U13" s="6" t="n">
        <v>17.8775197281181</v>
      </c>
      <c r="V13" s="6" t="n">
        <v>81.6844691517425</v>
      </c>
      <c r="W13" s="6" t="n">
        <v>3.55331965394585</v>
      </c>
      <c r="X13" s="6" t="n">
        <v>77.5935426668053</v>
      </c>
      <c r="Y13" s="6" t="n">
        <v>9.08368299958053</v>
      </c>
      <c r="Z13" s="6" t="n">
        <v>83.9839864987005</v>
      </c>
      <c r="AA13" s="6" t="n">
        <v>7.42108090538574</v>
      </c>
      <c r="AB13" s="6" t="n">
        <v>24.3489956509018</v>
      </c>
      <c r="AC13" s="6" t="n">
        <v>104.072922493205</v>
      </c>
      <c r="AD13" s="6" t="n">
        <v>36.503643318622</v>
      </c>
      <c r="AE13" s="6" t="n">
        <v>303.49560267873</v>
      </c>
      <c r="AF13" s="6" t="n">
        <v>18.8277923190938</v>
      </c>
      <c r="AG13" s="6" t="n">
        <v>1.35682735272356</v>
      </c>
      <c r="AH13" s="6" t="n">
        <v>0</v>
      </c>
      <c r="AI13" s="6" t="n">
        <v>0.4133610250831</v>
      </c>
      <c r="AJ13" s="6" t="n">
        <v>48.7802231871717</v>
      </c>
      <c r="AK13" s="6" t="n">
        <v>0.0279183890316456</v>
      </c>
      <c r="AL13" s="6" t="n">
        <v>7.74156276345519</v>
      </c>
      <c r="AM13" s="6" t="n">
        <v>0.305131778341424</v>
      </c>
      <c r="AN13" s="6" t="n">
        <v>0</v>
      </c>
      <c r="AO13" s="6" t="n">
        <v>8.25710956992019E-007</v>
      </c>
      <c r="AP13" s="6" t="n">
        <v>0.0624654615886106</v>
      </c>
      <c r="AQ13" s="6" t="n">
        <v>8.06960801646516E-007</v>
      </c>
      <c r="AR13" s="6" t="n">
        <v>0</v>
      </c>
      <c r="AS13" s="6" t="n">
        <v>2.66764195717957E-007</v>
      </c>
      <c r="AT13" s="6" t="n">
        <v>24.3266112420851</v>
      </c>
      <c r="AU13" s="6" t="n">
        <v>27.9675206720912</v>
      </c>
      <c r="AV13" s="6" t="n">
        <v>2.81300249177726</v>
      </c>
      <c r="AW13" s="6" t="n">
        <v>9.4167192505734</v>
      </c>
      <c r="AX13" s="6" t="n">
        <v>117.88397435573</v>
      </c>
      <c r="AY13" s="6" t="n">
        <v>0.327213158714682</v>
      </c>
      <c r="AZ13" s="6" t="n">
        <v>8.33109686036823</v>
      </c>
      <c r="BA13" s="6" t="n">
        <v>6.81236698072136</v>
      </c>
      <c r="BB13" s="6" t="n">
        <v>0</v>
      </c>
      <c r="BC13" s="6" t="n">
        <v>0</v>
      </c>
      <c r="BD13" s="6" t="n">
        <v>42.0342105130221</v>
      </c>
      <c r="BE13" s="6" t="n">
        <v>12.7810660146789</v>
      </c>
      <c r="BF13" s="6" t="n">
        <v>4.22998284770941</v>
      </c>
      <c r="BG13" s="6" t="n">
        <v>200.035347381899</v>
      </c>
      <c r="BH13" s="6" t="n">
        <v>27.4785563311996</v>
      </c>
      <c r="BI13" s="6" t="n">
        <v>0.337117331062872</v>
      </c>
      <c r="BJ13" s="6" t="n">
        <v>2.9887423606717</v>
      </c>
      <c r="BK13" s="6" t="n">
        <v>0.0977674399280159</v>
      </c>
      <c r="BL13" s="6" t="n">
        <v>1.39081682943823</v>
      </c>
      <c r="BM13" s="6" t="n">
        <v>41.0540182558459</v>
      </c>
      <c r="BN13" s="6" t="n">
        <v>0</v>
      </c>
      <c r="BO13" s="13" t="n">
        <f aca="false">SUM(C13:BN13)</f>
        <v>14427.2716988672</v>
      </c>
      <c r="BP13" s="6" t="n">
        <v>893.401921170938</v>
      </c>
      <c r="BQ13" s="6" t="n">
        <v>0</v>
      </c>
      <c r="BR13" s="6" t="n">
        <v>0</v>
      </c>
      <c r="BS13" s="6" t="n">
        <v>0.042593130841736</v>
      </c>
      <c r="BT13" s="6" t="n">
        <v>186.70749754297</v>
      </c>
      <c r="BU13" s="6" t="n">
        <v>7802.42872617712</v>
      </c>
      <c r="BV13" s="6" t="n">
        <v>1841.84933543596</v>
      </c>
      <c r="BW13" s="6" t="n">
        <v>3080.88829347725</v>
      </c>
      <c r="BX13" s="13" t="n">
        <f aca="false">SUM(BO13:BW13)</f>
        <v>28232.5900658023</v>
      </c>
    </row>
    <row r="14" customFormat="false" ht="12.75" hidden="false" customHeight="false" outlineLevel="0" collapsed="false">
      <c r="A14" s="7" t="s">
        <v>55</v>
      </c>
      <c r="B14" s="12"/>
      <c r="C14" s="6" t="n">
        <v>47.9927812359626</v>
      </c>
      <c r="D14" s="6" t="n">
        <v>0</v>
      </c>
      <c r="E14" s="6" t="n">
        <v>0</v>
      </c>
      <c r="F14" s="6" t="n">
        <v>0.000183347401235278</v>
      </c>
      <c r="G14" s="6" t="n">
        <v>164.765337611627</v>
      </c>
      <c r="H14" s="6" t="n">
        <v>0.0639436829650158</v>
      </c>
      <c r="I14" s="6" t="n">
        <v>0</v>
      </c>
      <c r="J14" s="6" t="n">
        <v>0</v>
      </c>
      <c r="K14" s="6" t="n">
        <v>0</v>
      </c>
      <c r="L14" s="6" t="n">
        <v>0.121538144631246</v>
      </c>
      <c r="M14" s="6" t="n">
        <v>80.0739753471806</v>
      </c>
      <c r="N14" s="6" t="n">
        <v>1034.84162072311</v>
      </c>
      <c r="O14" s="6" t="n">
        <v>0.213790273659908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0.696363014503394</v>
      </c>
      <c r="W14" s="6" t="n">
        <v>0</v>
      </c>
      <c r="X14" s="6" t="n">
        <v>0</v>
      </c>
      <c r="Y14" s="6" t="n">
        <v>0</v>
      </c>
      <c r="Z14" s="6" t="n">
        <v>2.9462784247898E-005</v>
      </c>
      <c r="AA14" s="6" t="n">
        <v>0</v>
      </c>
      <c r="AB14" s="6" t="n">
        <v>0.161981412319737</v>
      </c>
      <c r="AC14" s="6" t="n">
        <v>3.77446779993577E-006</v>
      </c>
      <c r="AD14" s="6" t="n">
        <v>0.0442620161808662</v>
      </c>
      <c r="AE14" s="6" t="n">
        <v>76.4124678044858</v>
      </c>
      <c r="AF14" s="6" t="n">
        <v>0.126615216675278</v>
      </c>
      <c r="AG14" s="6" t="n">
        <v>3.86983945781793E-007</v>
      </c>
      <c r="AH14" s="6" t="n">
        <v>0</v>
      </c>
      <c r="AI14" s="6" t="n">
        <v>0</v>
      </c>
      <c r="AJ14" s="6" t="n">
        <v>0.000801799964093273</v>
      </c>
      <c r="AK14" s="6" t="n">
        <v>0</v>
      </c>
      <c r="AL14" s="6" t="n">
        <v>0</v>
      </c>
      <c r="AM14" s="6" t="n">
        <v>5.15895469556093E-006</v>
      </c>
      <c r="AN14" s="6" t="n">
        <v>0</v>
      </c>
      <c r="AO14" s="6" t="n">
        <v>2.99510351201842E-007</v>
      </c>
      <c r="AP14" s="6" t="n">
        <v>0.000174348885297983</v>
      </c>
      <c r="AQ14" s="6" t="n">
        <v>0</v>
      </c>
      <c r="AR14" s="6" t="n">
        <v>0</v>
      </c>
      <c r="AS14" s="6" t="n">
        <v>0</v>
      </c>
      <c r="AT14" s="6" t="n">
        <v>0</v>
      </c>
      <c r="AU14" s="6" t="n">
        <v>0</v>
      </c>
      <c r="AV14" s="6" t="n">
        <v>0.0427199300193821</v>
      </c>
      <c r="AW14" s="6" t="n">
        <v>13.6148881472187</v>
      </c>
      <c r="AX14" s="6" t="n">
        <v>202.056998843275</v>
      </c>
      <c r="AY14" s="6" t="n">
        <v>0</v>
      </c>
      <c r="AZ14" s="6" t="n">
        <v>61.5063146797351</v>
      </c>
      <c r="BA14" s="6" t="n">
        <v>0.000696001064158346</v>
      </c>
      <c r="BB14" s="6" t="n">
        <v>0</v>
      </c>
      <c r="BC14" s="6" t="n">
        <v>0</v>
      </c>
      <c r="BD14" s="6" t="n">
        <v>0.0639793377349557</v>
      </c>
      <c r="BE14" s="6" t="n">
        <v>2.79621592136894</v>
      </c>
      <c r="BF14" s="6" t="n">
        <v>66.6864573481811</v>
      </c>
      <c r="BG14" s="6" t="n">
        <v>1289.40998025693</v>
      </c>
      <c r="BH14" s="6" t="n">
        <v>32.8012395950234</v>
      </c>
      <c r="BI14" s="6" t="n">
        <v>0.758919742188919</v>
      </c>
      <c r="BJ14" s="6" t="n">
        <v>0</v>
      </c>
      <c r="BK14" s="6" t="n">
        <v>0</v>
      </c>
      <c r="BL14" s="6" t="n">
        <v>0</v>
      </c>
      <c r="BM14" s="6" t="n">
        <v>0</v>
      </c>
      <c r="BN14" s="6" t="n">
        <v>0</v>
      </c>
      <c r="BO14" s="13" t="n">
        <f aca="false">SUM(C14:BN14)</f>
        <v>3075.25428486499</v>
      </c>
      <c r="BP14" s="6" t="n">
        <v>578.778768440398</v>
      </c>
      <c r="BQ14" s="6" t="n">
        <v>0</v>
      </c>
      <c r="BR14" s="6" t="n">
        <v>684.025265339698</v>
      </c>
      <c r="BS14" s="6" t="n">
        <v>0</v>
      </c>
      <c r="BT14" s="6" t="n">
        <v>441.630917412716</v>
      </c>
      <c r="BU14" s="6" t="n">
        <v>1393.37412580452</v>
      </c>
      <c r="BV14" s="6" t="n">
        <v>325.637239266055</v>
      </c>
      <c r="BW14" s="6" t="n">
        <v>2001.19939537938</v>
      </c>
      <c r="BX14" s="13" t="n">
        <f aca="false">SUM(BO14:BW14)</f>
        <v>8499.89999650775</v>
      </c>
    </row>
    <row r="15" customFormat="false" ht="12.75" hidden="false" customHeight="false" outlineLevel="0" collapsed="false">
      <c r="A15" s="7" t="s">
        <v>57</v>
      </c>
      <c r="B15" s="12"/>
      <c r="C15" s="6" t="n">
        <v>6.91367524363991</v>
      </c>
      <c r="D15" s="6" t="n">
        <v>0</v>
      </c>
      <c r="E15" s="6" t="n">
        <v>0</v>
      </c>
      <c r="F15" s="6" t="n">
        <v>4.84911837826753</v>
      </c>
      <c r="G15" s="6" t="n">
        <v>556.013411355557</v>
      </c>
      <c r="H15" s="6" t="n">
        <v>36.6300654404677</v>
      </c>
      <c r="I15" s="6" t="n">
        <v>30.1230867395847</v>
      </c>
      <c r="J15" s="6" t="n">
        <v>163.254265465512</v>
      </c>
      <c r="K15" s="6" t="n">
        <v>72.7520192334144</v>
      </c>
      <c r="L15" s="6" t="n">
        <v>6.7643077794801</v>
      </c>
      <c r="M15" s="6" t="n">
        <v>287.545433987546</v>
      </c>
      <c r="N15" s="6" t="n">
        <v>38.1508126021334</v>
      </c>
      <c r="O15" s="6" t="n">
        <v>494.399787261537</v>
      </c>
      <c r="P15" s="6" t="n">
        <v>82.3372827360452</v>
      </c>
      <c r="Q15" s="6" t="n">
        <v>47.5704646509518</v>
      </c>
      <c r="R15" s="6" t="n">
        <v>39.954547469544</v>
      </c>
      <c r="S15" s="6" t="n">
        <v>17.642637779921</v>
      </c>
      <c r="T15" s="6" t="n">
        <v>60.533065935985</v>
      </c>
      <c r="U15" s="6" t="n">
        <v>110.071352578238</v>
      </c>
      <c r="V15" s="6" t="n">
        <v>445.671708299853</v>
      </c>
      <c r="W15" s="6" t="n">
        <v>10.7392849065643</v>
      </c>
      <c r="X15" s="6" t="n">
        <v>112.954902554939</v>
      </c>
      <c r="Y15" s="6" t="n">
        <v>22.5254773758875</v>
      </c>
      <c r="Z15" s="6" t="n">
        <v>0.000167880905753194</v>
      </c>
      <c r="AA15" s="6" t="n">
        <v>0</v>
      </c>
      <c r="AB15" s="6" t="n">
        <v>11.0918857338705</v>
      </c>
      <c r="AC15" s="6" t="n">
        <v>484.091047489977</v>
      </c>
      <c r="AD15" s="6" t="n">
        <v>199.555857621526</v>
      </c>
      <c r="AE15" s="6" t="n">
        <v>156.204296804145</v>
      </c>
      <c r="AF15" s="6" t="n">
        <v>16.4315738429474</v>
      </c>
      <c r="AG15" s="6" t="n">
        <v>28.2531372170045</v>
      </c>
      <c r="AH15" s="6" t="n">
        <v>0</v>
      </c>
      <c r="AI15" s="6" t="n">
        <v>0</v>
      </c>
      <c r="AJ15" s="6" t="n">
        <v>21.9219301190161</v>
      </c>
      <c r="AK15" s="6" t="n">
        <v>0</v>
      </c>
      <c r="AL15" s="6" t="n">
        <v>27.4771099127942</v>
      </c>
      <c r="AM15" s="6" t="n">
        <v>0.516144271849135</v>
      </c>
      <c r="AN15" s="6" t="n">
        <v>0.0244092407597257</v>
      </c>
      <c r="AO15" s="6" t="n">
        <v>8.81221706526591E-008</v>
      </c>
      <c r="AP15" s="6" t="n">
        <v>0.279229993119541</v>
      </c>
      <c r="AQ15" s="6" t="n">
        <v>0.616047758537301</v>
      </c>
      <c r="AR15" s="6" t="n">
        <v>0.141019600304285</v>
      </c>
      <c r="AS15" s="6" t="n">
        <v>1.06833302533603</v>
      </c>
      <c r="AT15" s="6" t="n">
        <v>20.7004633397203</v>
      </c>
      <c r="AU15" s="6" t="n">
        <v>17.8138564350112</v>
      </c>
      <c r="AV15" s="6" t="n">
        <v>15.3563896624055</v>
      </c>
      <c r="AW15" s="6" t="n">
        <v>4.35144807239352</v>
      </c>
      <c r="AX15" s="6" t="n">
        <v>24.5349691605646</v>
      </c>
      <c r="AY15" s="6" t="n">
        <v>0.578036729084431</v>
      </c>
      <c r="AZ15" s="6" t="n">
        <v>0.736154124703436</v>
      </c>
      <c r="BA15" s="6" t="n">
        <v>2.15068389622678</v>
      </c>
      <c r="BB15" s="6" t="n">
        <v>0.161968426204189</v>
      </c>
      <c r="BC15" s="6" t="n">
        <v>0.347217909816701</v>
      </c>
      <c r="BD15" s="6" t="n">
        <v>38.1420646169999</v>
      </c>
      <c r="BE15" s="6" t="n">
        <v>19.9034767574643</v>
      </c>
      <c r="BF15" s="6" t="n">
        <v>0.953523024515583</v>
      </c>
      <c r="BG15" s="6" t="n">
        <v>16.174893964002</v>
      </c>
      <c r="BH15" s="6" t="n">
        <v>12.6037948251855</v>
      </c>
      <c r="BI15" s="6" t="n">
        <v>0.119345063781638</v>
      </c>
      <c r="BJ15" s="6" t="n">
        <v>0.781768500670557</v>
      </c>
      <c r="BK15" s="6" t="n">
        <v>0.119691379729208</v>
      </c>
      <c r="BL15" s="6" t="n">
        <v>10.9587215511132</v>
      </c>
      <c r="BM15" s="6" t="n">
        <v>13.1867153698347</v>
      </c>
      <c r="BN15" s="6" t="n">
        <v>0</v>
      </c>
      <c r="BO15" s="13" t="n">
        <f aca="false">SUM(C15:BN15)</f>
        <v>3794.74408118471</v>
      </c>
      <c r="BP15" s="6" t="n">
        <v>491.24871118841</v>
      </c>
      <c r="BQ15" s="6" t="n">
        <v>0</v>
      </c>
      <c r="BR15" s="6" t="n">
        <v>0</v>
      </c>
      <c r="BS15" s="6" t="n">
        <v>47.5914677375183</v>
      </c>
      <c r="BT15" s="6" t="n">
        <v>20.9262678480945</v>
      </c>
      <c r="BU15" s="6" t="n">
        <v>1732.44885960536</v>
      </c>
      <c r="BV15" s="6" t="n">
        <v>589.262314485663</v>
      </c>
      <c r="BW15" s="6" t="n">
        <v>492.378293123397</v>
      </c>
      <c r="BX15" s="13" t="n">
        <f aca="false">SUM(BO15:BW15)</f>
        <v>7168.59999517315</v>
      </c>
    </row>
    <row r="16" customFormat="false" ht="12.75" hidden="false" customHeight="false" outlineLevel="0" collapsed="false">
      <c r="A16" s="7" t="s">
        <v>59</v>
      </c>
      <c r="B16" s="12"/>
      <c r="C16" s="6" t="n">
        <v>0.474698145872318</v>
      </c>
      <c r="D16" s="6" t="n">
        <v>0</v>
      </c>
      <c r="E16" s="6" t="n">
        <v>0</v>
      </c>
      <c r="F16" s="6" t="n">
        <v>4.1465202554787</v>
      </c>
      <c r="G16" s="6" t="n">
        <v>130.818548377561</v>
      </c>
      <c r="H16" s="6" t="n">
        <v>3.43698226568156</v>
      </c>
      <c r="I16" s="6" t="n">
        <v>1.75030804780375</v>
      </c>
      <c r="J16" s="6" t="n">
        <v>0</v>
      </c>
      <c r="K16" s="6" t="n">
        <v>0</v>
      </c>
      <c r="L16" s="6" t="n">
        <v>2.53897575992023</v>
      </c>
      <c r="M16" s="6" t="n">
        <v>13.406502178993</v>
      </c>
      <c r="N16" s="6" t="n">
        <v>49.5251837892016</v>
      </c>
      <c r="O16" s="6" t="n">
        <v>30.2589243980484</v>
      </c>
      <c r="P16" s="6" t="n">
        <v>329.484030398323</v>
      </c>
      <c r="Q16" s="6" t="n">
        <v>46.0311849335836</v>
      </c>
      <c r="R16" s="6" t="n">
        <v>11.1348893896758</v>
      </c>
      <c r="S16" s="6" t="n">
        <v>5.85787729371831</v>
      </c>
      <c r="T16" s="6" t="n">
        <v>17.0380415109769</v>
      </c>
      <c r="U16" s="6" t="n">
        <v>3.25777821677871</v>
      </c>
      <c r="V16" s="6" t="n">
        <v>116.214076364427</v>
      </c>
      <c r="W16" s="6" t="n">
        <v>0</v>
      </c>
      <c r="X16" s="6" t="n">
        <v>9.15730813134835</v>
      </c>
      <c r="Y16" s="6" t="n">
        <v>0.132947236410581</v>
      </c>
      <c r="Z16" s="6" t="n">
        <v>0</v>
      </c>
      <c r="AA16" s="6" t="n">
        <v>0</v>
      </c>
      <c r="AB16" s="6" t="n">
        <v>0.492543813167455</v>
      </c>
      <c r="AC16" s="6" t="n">
        <v>584.445460620218</v>
      </c>
      <c r="AD16" s="6" t="n">
        <v>65.0350439201898</v>
      </c>
      <c r="AE16" s="6" t="n">
        <v>69.3720001151677</v>
      </c>
      <c r="AF16" s="6" t="n">
        <v>0.0694659016368422</v>
      </c>
      <c r="AG16" s="6" t="n">
        <v>2.33443150171274E-007</v>
      </c>
      <c r="AH16" s="6" t="n">
        <v>0</v>
      </c>
      <c r="AI16" s="6" t="n">
        <v>0</v>
      </c>
      <c r="AJ16" s="6" t="n">
        <v>3.8293884122496E-006</v>
      </c>
      <c r="AK16" s="6" t="n">
        <v>0</v>
      </c>
      <c r="AL16" s="6" t="n">
        <v>4.56099983334593</v>
      </c>
      <c r="AM16" s="6" t="n">
        <v>2.58680301819819E-006</v>
      </c>
      <c r="AN16" s="6" t="n">
        <v>0</v>
      </c>
      <c r="AO16" s="6" t="n">
        <v>1.4751283829939E-007</v>
      </c>
      <c r="AP16" s="6" t="n">
        <v>0.000284976342700271</v>
      </c>
      <c r="AQ16" s="6" t="n">
        <v>3.26457815148412E-007</v>
      </c>
      <c r="AR16" s="6" t="n">
        <v>0</v>
      </c>
      <c r="AS16" s="6" t="n">
        <v>0</v>
      </c>
      <c r="AT16" s="6" t="n">
        <v>35.7040224093524</v>
      </c>
      <c r="AU16" s="6" t="n">
        <v>51.8393883802179</v>
      </c>
      <c r="AV16" s="6" t="n">
        <v>0.0439765949014126</v>
      </c>
      <c r="AW16" s="6" t="n">
        <v>3.54100749991982</v>
      </c>
      <c r="AX16" s="6" t="n">
        <v>0.423783704025443</v>
      </c>
      <c r="AY16" s="6" t="n">
        <v>0</v>
      </c>
      <c r="AZ16" s="6" t="n">
        <v>4.71358548344352</v>
      </c>
      <c r="BA16" s="6" t="n">
        <v>0.889696197199261</v>
      </c>
      <c r="BB16" s="6" t="n">
        <v>0</v>
      </c>
      <c r="BC16" s="6" t="n">
        <v>0</v>
      </c>
      <c r="BD16" s="6" t="n">
        <v>39.583965899335</v>
      </c>
      <c r="BE16" s="6" t="n">
        <v>0.154737228237533</v>
      </c>
      <c r="BF16" s="6" t="n">
        <v>0</v>
      </c>
      <c r="BG16" s="6" t="n">
        <v>0.791685941286459</v>
      </c>
      <c r="BH16" s="6" t="n">
        <v>0.135994808422261</v>
      </c>
      <c r="BI16" s="6" t="n">
        <v>0</v>
      </c>
      <c r="BJ16" s="6" t="n">
        <v>0</v>
      </c>
      <c r="BK16" s="6" t="n">
        <v>0</v>
      </c>
      <c r="BL16" s="6" t="n">
        <v>0</v>
      </c>
      <c r="BM16" s="6" t="n">
        <v>3.39181335317321</v>
      </c>
      <c r="BN16" s="6" t="n">
        <v>0</v>
      </c>
      <c r="BO16" s="13" t="n">
        <f aca="false">SUM(C16:BN16)</f>
        <v>1639.85424049699</v>
      </c>
      <c r="BP16" s="6" t="n">
        <v>126.518941768126</v>
      </c>
      <c r="BQ16" s="6" t="n">
        <v>0</v>
      </c>
      <c r="BR16" s="6" t="n">
        <v>0</v>
      </c>
      <c r="BS16" s="6" t="n">
        <v>10.8527890467265</v>
      </c>
      <c r="BT16" s="6" t="n">
        <v>23.35755810285</v>
      </c>
      <c r="BU16" s="6" t="n">
        <v>584.208474765315</v>
      </c>
      <c r="BV16" s="6" t="n">
        <v>131.962715068231</v>
      </c>
      <c r="BW16" s="6" t="n">
        <v>106.04527808948</v>
      </c>
      <c r="BX16" s="13" t="n">
        <f aca="false">SUM(BO16:BW16)</f>
        <v>2622.79999733772</v>
      </c>
    </row>
    <row r="17" customFormat="false" ht="12.75" hidden="false" customHeight="false" outlineLevel="0" collapsed="false">
      <c r="A17" s="7" t="s">
        <v>61</v>
      </c>
      <c r="B17" s="12"/>
      <c r="C17" s="6" t="n">
        <v>5.51849814661408E-007</v>
      </c>
      <c r="D17" s="6" t="n">
        <v>0</v>
      </c>
      <c r="E17" s="6" t="n">
        <v>0</v>
      </c>
      <c r="F17" s="6" t="n">
        <v>5.40812642460999</v>
      </c>
      <c r="G17" s="6" t="n">
        <v>7.32283712811558</v>
      </c>
      <c r="H17" s="6" t="n">
        <v>1.93461330121117E-006</v>
      </c>
      <c r="I17" s="6" t="n">
        <v>8.58360445769745</v>
      </c>
      <c r="J17" s="6" t="n">
        <v>0</v>
      </c>
      <c r="K17" s="6" t="n">
        <v>0</v>
      </c>
      <c r="L17" s="6" t="n">
        <v>4.20354234021179</v>
      </c>
      <c r="M17" s="6" t="n">
        <v>176.885622678593</v>
      </c>
      <c r="N17" s="6" t="n">
        <v>0</v>
      </c>
      <c r="O17" s="6" t="n">
        <v>19.6998140595773</v>
      </c>
      <c r="P17" s="6" t="n">
        <v>136.470947227821</v>
      </c>
      <c r="Q17" s="6" t="n">
        <v>4795.83842341324</v>
      </c>
      <c r="R17" s="6" t="n">
        <v>1094.31690647141</v>
      </c>
      <c r="S17" s="6" t="n">
        <v>54.8543768802837</v>
      </c>
      <c r="T17" s="6" t="n">
        <v>373.963811607251</v>
      </c>
      <c r="U17" s="6" t="n">
        <v>659.257265727722</v>
      </c>
      <c r="V17" s="6" t="n">
        <v>117.089267376722</v>
      </c>
      <c r="W17" s="6" t="n">
        <v>14.121446782547</v>
      </c>
      <c r="X17" s="6" t="n">
        <v>50.3173316235547</v>
      </c>
      <c r="Y17" s="6" t="n">
        <v>15.9075249959157</v>
      </c>
      <c r="Z17" s="6" t="n">
        <v>5.77194795546674E-007</v>
      </c>
      <c r="AA17" s="6" t="n">
        <v>0</v>
      </c>
      <c r="AB17" s="6" t="n">
        <v>0.168227845082467</v>
      </c>
      <c r="AC17" s="6" t="n">
        <v>533.823274612584</v>
      </c>
      <c r="AD17" s="6" t="n">
        <v>8.70592287624491</v>
      </c>
      <c r="AE17" s="6" t="n">
        <v>27.8788555794094</v>
      </c>
      <c r="AF17" s="6" t="n">
        <v>0.892272748905045</v>
      </c>
      <c r="AG17" s="6" t="n">
        <v>6.46197721384131E-008</v>
      </c>
      <c r="AH17" s="6" t="n">
        <v>0</v>
      </c>
      <c r="AI17" s="6" t="n">
        <v>0</v>
      </c>
      <c r="AJ17" s="6" t="n">
        <v>2.23907565969308E-005</v>
      </c>
      <c r="AK17" s="6" t="n">
        <v>0</v>
      </c>
      <c r="AL17" s="6" t="n">
        <v>0</v>
      </c>
      <c r="AM17" s="6" t="n">
        <v>7.10947840111495E-007</v>
      </c>
      <c r="AN17" s="6" t="n">
        <v>0</v>
      </c>
      <c r="AO17" s="6" t="n">
        <v>3.91612953685464E-008</v>
      </c>
      <c r="AP17" s="6" t="n">
        <v>0.000157180362936553</v>
      </c>
      <c r="AQ17" s="6" t="n">
        <v>0</v>
      </c>
      <c r="AR17" s="6" t="n">
        <v>0</v>
      </c>
      <c r="AS17" s="6" t="n">
        <v>0</v>
      </c>
      <c r="AT17" s="6" t="n">
        <v>7.55306705247152</v>
      </c>
      <c r="AU17" s="6" t="n">
        <v>18.5945597297564</v>
      </c>
      <c r="AV17" s="6" t="n">
        <v>0.00237274231708145</v>
      </c>
      <c r="AW17" s="6" t="n">
        <v>7.96582516842884E-005</v>
      </c>
      <c r="AX17" s="6" t="n">
        <v>0.00404167341074966</v>
      </c>
      <c r="AY17" s="6" t="n">
        <v>0</v>
      </c>
      <c r="AZ17" s="6" t="n">
        <v>0.0260814386477113</v>
      </c>
      <c r="BA17" s="6" t="n">
        <v>0.21176418209136</v>
      </c>
      <c r="BB17" s="6" t="n">
        <v>0</v>
      </c>
      <c r="BC17" s="6" t="n">
        <v>0</v>
      </c>
      <c r="BD17" s="6" t="n">
        <v>2.35195951382418</v>
      </c>
      <c r="BE17" s="6" t="n">
        <v>0.128121742108036</v>
      </c>
      <c r="BF17" s="6" t="n">
        <v>0</v>
      </c>
      <c r="BG17" s="6" t="n">
        <v>0</v>
      </c>
      <c r="BH17" s="6" t="n">
        <v>0</v>
      </c>
      <c r="BI17" s="6" t="n">
        <v>0</v>
      </c>
      <c r="BJ17" s="6" t="n">
        <v>0</v>
      </c>
      <c r="BK17" s="6" t="n">
        <v>0</v>
      </c>
      <c r="BL17" s="6" t="n">
        <v>0</v>
      </c>
      <c r="BM17" s="6" t="n">
        <v>0</v>
      </c>
      <c r="BN17" s="6" t="n">
        <v>0</v>
      </c>
      <c r="BO17" s="13" t="n">
        <f aca="false">SUM(C17:BN17)</f>
        <v>8134.58163403988</v>
      </c>
      <c r="BP17" s="6" t="n">
        <v>26.6842061906134</v>
      </c>
      <c r="BQ17" s="6" t="n">
        <v>0</v>
      </c>
      <c r="BR17" s="6" t="n">
        <v>0</v>
      </c>
      <c r="BS17" s="6" t="n">
        <v>0</v>
      </c>
      <c r="BT17" s="6" t="n">
        <v>174.433480583121</v>
      </c>
      <c r="BU17" s="6" t="n">
        <v>2124.27700967175</v>
      </c>
      <c r="BV17" s="6" t="n">
        <v>563.621989615657</v>
      </c>
      <c r="BW17" s="6" t="n">
        <v>634.601665946888</v>
      </c>
      <c r="BX17" s="13" t="n">
        <f aca="false">SUM(BO17:BW17)</f>
        <v>11658.1999860479</v>
      </c>
    </row>
    <row r="18" customFormat="false" ht="12.75" hidden="false" customHeight="false" outlineLevel="0" collapsed="false">
      <c r="A18" s="7" t="s">
        <v>63</v>
      </c>
      <c r="B18" s="12"/>
      <c r="C18" s="6" t="n">
        <v>2.21788906713525</v>
      </c>
      <c r="D18" s="6" t="n">
        <v>0</v>
      </c>
      <c r="E18" s="6" t="n">
        <v>1.49783673404522</v>
      </c>
      <c r="F18" s="6" t="n">
        <v>5.64832835124932</v>
      </c>
      <c r="G18" s="6" t="n">
        <v>205.920892940118</v>
      </c>
      <c r="H18" s="6" t="n">
        <v>17.0780374787514</v>
      </c>
      <c r="I18" s="6" t="n">
        <v>19.9607278518164</v>
      </c>
      <c r="J18" s="6" t="n">
        <v>14.3765779593758</v>
      </c>
      <c r="K18" s="6" t="n">
        <v>5.24285456511363</v>
      </c>
      <c r="L18" s="6" t="n">
        <v>13.6716464357668</v>
      </c>
      <c r="M18" s="6" t="n">
        <v>97.6982207150425</v>
      </c>
      <c r="N18" s="6" t="n">
        <v>0.380340109669362</v>
      </c>
      <c r="O18" s="6" t="n">
        <v>26.4472741206934</v>
      </c>
      <c r="P18" s="6" t="n">
        <v>51.7243159713363</v>
      </c>
      <c r="Q18" s="6" t="n">
        <v>19.1527527697584</v>
      </c>
      <c r="R18" s="6" t="n">
        <v>307.03841592682</v>
      </c>
      <c r="S18" s="6" t="n">
        <v>24.352942236215</v>
      </c>
      <c r="T18" s="6" t="n">
        <v>30.91409094045</v>
      </c>
      <c r="U18" s="6" t="n">
        <v>127.001481325979</v>
      </c>
      <c r="V18" s="6" t="n">
        <v>343.354005269581</v>
      </c>
      <c r="W18" s="6" t="n">
        <v>18.8941558304196</v>
      </c>
      <c r="X18" s="6" t="n">
        <v>49.8883076306601</v>
      </c>
      <c r="Y18" s="6" t="n">
        <v>116.630316655484</v>
      </c>
      <c r="Z18" s="6" t="n">
        <v>2.40331064192996E-005</v>
      </c>
      <c r="AA18" s="6" t="n">
        <v>9.41046062377753</v>
      </c>
      <c r="AB18" s="6" t="n">
        <v>4.65268832527214</v>
      </c>
      <c r="AC18" s="6" t="n">
        <v>428.386047687161</v>
      </c>
      <c r="AD18" s="6" t="n">
        <v>77.2727512546</v>
      </c>
      <c r="AE18" s="6" t="n">
        <v>50.8207356265731</v>
      </c>
      <c r="AF18" s="6" t="n">
        <v>14.5620410054363</v>
      </c>
      <c r="AG18" s="6" t="n">
        <v>9.75701793094546</v>
      </c>
      <c r="AH18" s="6" t="n">
        <v>0</v>
      </c>
      <c r="AI18" s="6" t="n">
        <v>0</v>
      </c>
      <c r="AJ18" s="6" t="n">
        <v>0.0694628246105669</v>
      </c>
      <c r="AK18" s="6" t="n">
        <v>0.882298356608979</v>
      </c>
      <c r="AL18" s="6" t="n">
        <v>20.1927012674918</v>
      </c>
      <c r="AM18" s="6" t="n">
        <v>5.71088924374786E-006</v>
      </c>
      <c r="AN18" s="6" t="n">
        <v>0.0176706942568574</v>
      </c>
      <c r="AO18" s="6" t="n">
        <v>3.61935423378891</v>
      </c>
      <c r="AP18" s="6" t="n">
        <v>0.0294009802720095</v>
      </c>
      <c r="AQ18" s="6" t="n">
        <v>4.24599564659834</v>
      </c>
      <c r="AR18" s="6" t="n">
        <v>0.194473750674795</v>
      </c>
      <c r="AS18" s="6" t="n">
        <v>4.22830191402357</v>
      </c>
      <c r="AT18" s="6" t="n">
        <v>13.8803006143202</v>
      </c>
      <c r="AU18" s="6" t="n">
        <v>16.44595213748</v>
      </c>
      <c r="AV18" s="6" t="n">
        <v>1.31605746644872</v>
      </c>
      <c r="AW18" s="6" t="n">
        <v>1.92107393392822</v>
      </c>
      <c r="AX18" s="6" t="n">
        <v>4.4253382334052</v>
      </c>
      <c r="AY18" s="6" t="n">
        <v>2.62916275841561</v>
      </c>
      <c r="AZ18" s="6" t="n">
        <v>0.268435332012956</v>
      </c>
      <c r="BA18" s="6" t="n">
        <v>0.719834340595385</v>
      </c>
      <c r="BB18" s="6" t="n">
        <v>0</v>
      </c>
      <c r="BC18" s="6" t="n">
        <v>0</v>
      </c>
      <c r="BD18" s="6" t="n">
        <v>10.3021452484535</v>
      </c>
      <c r="BE18" s="6" t="n">
        <v>48.9684621026624</v>
      </c>
      <c r="BF18" s="6" t="n">
        <v>2.12976314014477</v>
      </c>
      <c r="BG18" s="6" t="n">
        <v>8.68793498405258</v>
      </c>
      <c r="BH18" s="6" t="n">
        <v>1.34773847286512</v>
      </c>
      <c r="BI18" s="6" t="n">
        <v>1.78295023291167</v>
      </c>
      <c r="BJ18" s="6" t="n">
        <v>0.0296885543324445</v>
      </c>
      <c r="BK18" s="6" t="n">
        <v>0</v>
      </c>
      <c r="BL18" s="6" t="n">
        <v>6.0592455361091</v>
      </c>
      <c r="BM18" s="6" t="n">
        <v>2.74037657829352</v>
      </c>
      <c r="BN18" s="6" t="n">
        <v>0</v>
      </c>
      <c r="BO18" s="13" t="n">
        <f aca="false">SUM(C18:BN18)</f>
        <v>2251.087302418</v>
      </c>
      <c r="BP18" s="6" t="n">
        <v>137.654129472151</v>
      </c>
      <c r="BQ18" s="6" t="n">
        <v>0</v>
      </c>
      <c r="BR18" s="6" t="n">
        <v>0</v>
      </c>
      <c r="BS18" s="6" t="n">
        <v>1047.4340271923</v>
      </c>
      <c r="BT18" s="6" t="n">
        <v>1.0259507260044</v>
      </c>
      <c r="BU18" s="6" t="n">
        <v>976.584469780593</v>
      </c>
      <c r="BV18" s="6" t="n">
        <v>266.233643853406</v>
      </c>
      <c r="BW18" s="6" t="n">
        <v>384.880472520867</v>
      </c>
      <c r="BX18" s="13" t="n">
        <f aca="false">SUM(BO18:BW18)</f>
        <v>5064.89999596332</v>
      </c>
    </row>
    <row r="19" customFormat="false" ht="12.75" hidden="false" customHeight="false" outlineLevel="0" collapsed="false">
      <c r="A19" s="7" t="s">
        <v>65</v>
      </c>
      <c r="B19" s="12"/>
      <c r="C19" s="6" t="n">
        <v>0.676871231775693</v>
      </c>
      <c r="D19" s="6" t="n">
        <v>0</v>
      </c>
      <c r="E19" s="6" t="n">
        <v>0</v>
      </c>
      <c r="F19" s="6" t="n">
        <v>0.0146355250585805</v>
      </c>
      <c r="G19" s="6" t="n">
        <v>0.058931097787423</v>
      </c>
      <c r="H19" s="6" t="n">
        <v>0</v>
      </c>
      <c r="I19" s="6" t="n">
        <v>0</v>
      </c>
      <c r="J19" s="6" t="n">
        <v>0</v>
      </c>
      <c r="K19" s="6" t="n">
        <v>6.54105166134227E-005</v>
      </c>
      <c r="L19" s="6" t="n">
        <v>6.54996819126745</v>
      </c>
      <c r="M19" s="6" t="n">
        <v>35.732415749432</v>
      </c>
      <c r="N19" s="6" t="n">
        <v>2.95157228541247</v>
      </c>
      <c r="O19" s="6" t="n">
        <v>0.00315532447483218</v>
      </c>
      <c r="P19" s="6" t="n">
        <v>0.0101773576652133</v>
      </c>
      <c r="Q19" s="6" t="n">
        <v>0</v>
      </c>
      <c r="R19" s="6" t="n">
        <v>3.17217031668651</v>
      </c>
      <c r="S19" s="6" t="n">
        <v>639.451467773139</v>
      </c>
      <c r="T19" s="6" t="n">
        <v>121.161049400384</v>
      </c>
      <c r="U19" s="6" t="n">
        <v>88.5261973846453</v>
      </c>
      <c r="V19" s="6" t="n">
        <v>528.536373589972</v>
      </c>
      <c r="W19" s="6" t="n">
        <v>10.1885713385229</v>
      </c>
      <c r="X19" s="6" t="n">
        <v>0.021843257701708</v>
      </c>
      <c r="Y19" s="6" t="n">
        <v>143.184291882106</v>
      </c>
      <c r="Z19" s="6" t="n">
        <v>0</v>
      </c>
      <c r="AA19" s="6" t="n">
        <v>0</v>
      </c>
      <c r="AB19" s="6" t="n">
        <v>0</v>
      </c>
      <c r="AC19" s="6" t="n">
        <v>116.859318647428</v>
      </c>
      <c r="AD19" s="6" t="n">
        <v>120.296264498488</v>
      </c>
      <c r="AE19" s="6" t="n">
        <v>129.887249168527</v>
      </c>
      <c r="AF19" s="6" t="n">
        <v>2.50839492669904</v>
      </c>
      <c r="AG19" s="6" t="n">
        <v>1.09864586960274</v>
      </c>
      <c r="AH19" s="6" t="n">
        <v>0</v>
      </c>
      <c r="AI19" s="6" t="n">
        <v>0.539474254162462</v>
      </c>
      <c r="AJ19" s="6" t="n">
        <v>0.119285459016249</v>
      </c>
      <c r="AK19" s="6" t="n">
        <v>0.292699034133167</v>
      </c>
      <c r="AL19" s="6" t="n">
        <v>0</v>
      </c>
      <c r="AM19" s="6" t="n">
        <v>0.0615022902322277</v>
      </c>
      <c r="AN19" s="6" t="n">
        <v>2.00323506563485</v>
      </c>
      <c r="AO19" s="6" t="n">
        <v>332.588242731665</v>
      </c>
      <c r="AP19" s="6" t="n">
        <v>157.166944830671</v>
      </c>
      <c r="AQ19" s="6" t="n">
        <v>20.7142476030168</v>
      </c>
      <c r="AR19" s="6" t="n">
        <v>5.62725430126821</v>
      </c>
      <c r="AS19" s="6" t="n">
        <v>62.5513724201347</v>
      </c>
      <c r="AT19" s="6" t="n">
        <v>0.180224369751015</v>
      </c>
      <c r="AU19" s="6" t="n">
        <v>0</v>
      </c>
      <c r="AV19" s="6" t="n">
        <v>5.24180881047558</v>
      </c>
      <c r="AW19" s="6" t="n">
        <v>17.5977660507388</v>
      </c>
      <c r="AX19" s="6" t="n">
        <v>133.178697095419</v>
      </c>
      <c r="AY19" s="6" t="n">
        <v>2.94112819086751E-010</v>
      </c>
      <c r="AZ19" s="6" t="n">
        <v>1.60581679282362</v>
      </c>
      <c r="BA19" s="6" t="n">
        <v>0.128969417373471</v>
      </c>
      <c r="BB19" s="6" t="n">
        <v>0</v>
      </c>
      <c r="BC19" s="6" t="n">
        <v>0</v>
      </c>
      <c r="BD19" s="6" t="n">
        <v>3.58249689527431</v>
      </c>
      <c r="BE19" s="6" t="n">
        <v>54.3358237612523</v>
      </c>
      <c r="BF19" s="6" t="n">
        <v>4.63761364829561</v>
      </c>
      <c r="BG19" s="6" t="n">
        <v>23.0417172535511</v>
      </c>
      <c r="BH19" s="6" t="n">
        <v>3.23996372995408</v>
      </c>
      <c r="BI19" s="6" t="n">
        <v>0.955929531577536</v>
      </c>
      <c r="BJ19" s="6" t="n">
        <v>0</v>
      </c>
      <c r="BK19" s="6" t="n">
        <v>0</v>
      </c>
      <c r="BL19" s="6" t="n">
        <v>44.7814460760416</v>
      </c>
      <c r="BM19" s="6" t="n">
        <v>0.105955302107691</v>
      </c>
      <c r="BN19" s="6" t="n">
        <v>0</v>
      </c>
      <c r="BO19" s="13" t="n">
        <f aca="false">SUM(C19:BN19)</f>
        <v>2825.16811695216</v>
      </c>
      <c r="BP19" s="6" t="n">
        <v>685.975833952681</v>
      </c>
      <c r="BQ19" s="6" t="n">
        <v>0</v>
      </c>
      <c r="BR19" s="6" t="n">
        <v>0</v>
      </c>
      <c r="BS19" s="6" t="n">
        <v>3801.49823410625</v>
      </c>
      <c r="BT19" s="6" t="n">
        <v>129.174335150529</v>
      </c>
      <c r="BU19" s="6" t="n">
        <v>2878.52374469065</v>
      </c>
      <c r="BV19" s="6" t="n">
        <v>778.339366041257</v>
      </c>
      <c r="BW19" s="6" t="n">
        <v>1196.72036192379</v>
      </c>
      <c r="BX19" s="13" t="n">
        <f aca="false">SUM(BO19:BW19)</f>
        <v>12295.3999928173</v>
      </c>
    </row>
    <row r="20" customFormat="false" ht="12.75" hidden="false" customHeight="false" outlineLevel="0" collapsed="false">
      <c r="A20" s="7" t="s">
        <v>67</v>
      </c>
      <c r="B20" s="12"/>
      <c r="C20" s="6" t="n">
        <v>3.14311925432764</v>
      </c>
      <c r="D20" s="6" t="n">
        <v>0</v>
      </c>
      <c r="E20" s="6" t="n">
        <v>0.639584349014781</v>
      </c>
      <c r="F20" s="6" t="n">
        <v>0.0202017340272928</v>
      </c>
      <c r="G20" s="6" t="n">
        <v>0.00314166203888954</v>
      </c>
      <c r="H20" s="6" t="n">
        <v>2.3123192423343</v>
      </c>
      <c r="I20" s="6" t="n">
        <v>0</v>
      </c>
      <c r="J20" s="6" t="n">
        <v>0</v>
      </c>
      <c r="K20" s="6" t="n">
        <v>2.88961281167176</v>
      </c>
      <c r="L20" s="6" t="n">
        <v>3.3660758906164</v>
      </c>
      <c r="M20" s="6" t="n">
        <v>18.6130257855553</v>
      </c>
      <c r="N20" s="6" t="n">
        <v>0</v>
      </c>
      <c r="O20" s="6" t="n">
        <v>0.000654736747735959</v>
      </c>
      <c r="P20" s="6" t="n">
        <v>0</v>
      </c>
      <c r="Q20" s="6" t="n">
        <v>7.85388575626905</v>
      </c>
      <c r="R20" s="6" t="n">
        <v>5.78184642330336</v>
      </c>
      <c r="S20" s="6" t="n">
        <v>88.0080772512851</v>
      </c>
      <c r="T20" s="6" t="n">
        <v>365.759666582271</v>
      </c>
      <c r="U20" s="6" t="n">
        <v>201.665824488973</v>
      </c>
      <c r="V20" s="6" t="n">
        <v>310.708873265599</v>
      </c>
      <c r="W20" s="6" t="n">
        <v>0.987872493559157</v>
      </c>
      <c r="X20" s="6" t="n">
        <v>77.4782848146325</v>
      </c>
      <c r="Y20" s="6" t="n">
        <v>295.6452157244</v>
      </c>
      <c r="Z20" s="6" t="n">
        <v>0.336424411451797</v>
      </c>
      <c r="AA20" s="6" t="n">
        <v>0</v>
      </c>
      <c r="AB20" s="6" t="n">
        <v>0.258557402967517</v>
      </c>
      <c r="AC20" s="6" t="n">
        <v>557.533594497295</v>
      </c>
      <c r="AD20" s="6" t="n">
        <v>60.3980004484631</v>
      </c>
      <c r="AE20" s="6" t="n">
        <v>41.5291141733342</v>
      </c>
      <c r="AF20" s="6" t="n">
        <v>0.630314774436881</v>
      </c>
      <c r="AG20" s="6" t="n">
        <v>3.55437534324509</v>
      </c>
      <c r="AH20" s="6" t="n">
        <v>0</v>
      </c>
      <c r="AI20" s="6" t="n">
        <v>0</v>
      </c>
      <c r="AJ20" s="6" t="n">
        <v>0.0210638339774685</v>
      </c>
      <c r="AK20" s="6" t="n">
        <v>0</v>
      </c>
      <c r="AL20" s="6" t="n">
        <v>0</v>
      </c>
      <c r="AM20" s="6" t="n">
        <v>0.0277560299436831</v>
      </c>
      <c r="AN20" s="6" t="n">
        <v>0</v>
      </c>
      <c r="AO20" s="6" t="n">
        <v>12.4435727563259</v>
      </c>
      <c r="AP20" s="6" t="n">
        <v>10.4057935365784</v>
      </c>
      <c r="AQ20" s="6" t="n">
        <v>0</v>
      </c>
      <c r="AR20" s="6" t="n">
        <v>0</v>
      </c>
      <c r="AS20" s="6" t="n">
        <v>0</v>
      </c>
      <c r="AT20" s="6" t="n">
        <v>13.1240684572713</v>
      </c>
      <c r="AU20" s="6" t="n">
        <v>13.928055649132</v>
      </c>
      <c r="AV20" s="6" t="n">
        <v>0.0346102375216378</v>
      </c>
      <c r="AW20" s="6" t="n">
        <v>7.86780074602538</v>
      </c>
      <c r="AX20" s="6" t="n">
        <v>0.698642015142227</v>
      </c>
      <c r="AY20" s="6" t="n">
        <v>0</v>
      </c>
      <c r="AZ20" s="6" t="n">
        <v>0.411407396003455</v>
      </c>
      <c r="BA20" s="6" t="n">
        <v>0.000988464899243935</v>
      </c>
      <c r="BB20" s="6" t="n">
        <v>0</v>
      </c>
      <c r="BC20" s="6" t="n">
        <v>0</v>
      </c>
      <c r="BD20" s="6" t="n">
        <v>0.817262775475961</v>
      </c>
      <c r="BE20" s="6" t="n">
        <v>9.64874496030984</v>
      </c>
      <c r="BF20" s="6" t="n">
        <v>0</v>
      </c>
      <c r="BG20" s="6" t="n">
        <v>0.303457941105559</v>
      </c>
      <c r="BH20" s="6" t="n">
        <v>0.454883031666663</v>
      </c>
      <c r="BI20" s="6" t="n">
        <v>0.290502403876406</v>
      </c>
      <c r="BJ20" s="6" t="n">
        <v>0.0400497341848846</v>
      </c>
      <c r="BK20" s="6" t="n">
        <v>0</v>
      </c>
      <c r="BL20" s="6" t="n">
        <v>2.10497052350909</v>
      </c>
      <c r="BM20" s="6" t="n">
        <v>0.68722272395668</v>
      </c>
      <c r="BN20" s="6" t="n">
        <v>0</v>
      </c>
      <c r="BO20" s="13" t="n">
        <f aca="false">SUM(C20:BN20)</f>
        <v>2122.42851653473</v>
      </c>
      <c r="BP20" s="6" t="n">
        <v>918.106195746899</v>
      </c>
      <c r="BQ20" s="6" t="n">
        <v>0</v>
      </c>
      <c r="BR20" s="6" t="n">
        <v>0</v>
      </c>
      <c r="BS20" s="6" t="n">
        <v>996.357587291137</v>
      </c>
      <c r="BT20" s="6" t="n">
        <v>62.9071267506201</v>
      </c>
      <c r="BU20" s="6" t="n">
        <v>1416.15333832564</v>
      </c>
      <c r="BV20" s="6" t="n">
        <v>464.542243467683</v>
      </c>
      <c r="BW20" s="6" t="n">
        <v>700.804986633347</v>
      </c>
      <c r="BX20" s="13" t="n">
        <f aca="false">SUM(BO20:BW20)</f>
        <v>6681.29999475005</v>
      </c>
    </row>
    <row r="21" customFormat="false" ht="12.75" hidden="false" customHeight="false" outlineLevel="0" collapsed="false">
      <c r="A21" s="7" t="s">
        <v>69</v>
      </c>
      <c r="B21" s="12"/>
      <c r="C21" s="6" t="n">
        <v>7.96486777143409</v>
      </c>
      <c r="D21" s="6" t="n">
        <v>23.5330191022688</v>
      </c>
      <c r="E21" s="6" t="n">
        <v>0.462904129236025</v>
      </c>
      <c r="F21" s="6" t="n">
        <v>3.54430493035408</v>
      </c>
      <c r="G21" s="6" t="n">
        <v>0.00766605890932102</v>
      </c>
      <c r="H21" s="6" t="n">
        <v>0.0976377988186973</v>
      </c>
      <c r="I21" s="6" t="n">
        <v>1.02478746989533E-010</v>
      </c>
      <c r="J21" s="6" t="n">
        <v>4.11302754657277</v>
      </c>
      <c r="K21" s="6" t="n">
        <v>0</v>
      </c>
      <c r="L21" s="6" t="n">
        <v>23.3229427131226</v>
      </c>
      <c r="M21" s="6" t="n">
        <v>154.68490974832</v>
      </c>
      <c r="N21" s="6" t="n">
        <v>1.2680546772563E-008</v>
      </c>
      <c r="O21" s="6" t="n">
        <v>1.1129022116263</v>
      </c>
      <c r="P21" s="6" t="n">
        <v>0.170791528233824</v>
      </c>
      <c r="Q21" s="6" t="n">
        <v>8.10633079864186</v>
      </c>
      <c r="R21" s="6" t="n">
        <v>55.3988169558506</v>
      </c>
      <c r="S21" s="6" t="n">
        <v>21.6244955929237</v>
      </c>
      <c r="T21" s="6" t="n">
        <v>0.0693347990652744</v>
      </c>
      <c r="U21" s="6" t="n">
        <v>1466.56794650318</v>
      </c>
      <c r="V21" s="6" t="n">
        <v>471.652233370938</v>
      </c>
      <c r="W21" s="6" t="n">
        <v>1.75726607381907</v>
      </c>
      <c r="X21" s="6" t="n">
        <v>2.18262172713791</v>
      </c>
      <c r="Y21" s="6" t="n">
        <v>293.06721892427</v>
      </c>
      <c r="Z21" s="6" t="n">
        <v>0</v>
      </c>
      <c r="AA21" s="6" t="n">
        <v>0</v>
      </c>
      <c r="AB21" s="6" t="n">
        <v>6.00211084119145</v>
      </c>
      <c r="AC21" s="6" t="n">
        <v>591.885196146834</v>
      </c>
      <c r="AD21" s="6" t="n">
        <v>61.3713017476698</v>
      </c>
      <c r="AE21" s="6" t="n">
        <v>72.4151076366363</v>
      </c>
      <c r="AF21" s="6" t="n">
        <v>9.21763701731742</v>
      </c>
      <c r="AG21" s="6" t="n">
        <v>13.2519348496978</v>
      </c>
      <c r="AH21" s="6" t="n">
        <v>0</v>
      </c>
      <c r="AI21" s="6" t="n">
        <v>0</v>
      </c>
      <c r="AJ21" s="6" t="n">
        <v>71.8794316086418</v>
      </c>
      <c r="AK21" s="6" t="n">
        <v>1.63923188308725</v>
      </c>
      <c r="AL21" s="6" t="n">
        <v>0</v>
      </c>
      <c r="AM21" s="6" t="n">
        <v>4.81405845054458E-005</v>
      </c>
      <c r="AN21" s="6" t="n">
        <v>0.657099682987617</v>
      </c>
      <c r="AO21" s="6" t="n">
        <v>1.47328233296611</v>
      </c>
      <c r="AP21" s="6" t="n">
        <v>0.00369648781029761</v>
      </c>
      <c r="AQ21" s="6" t="n">
        <v>0.000209530864552396</v>
      </c>
      <c r="AR21" s="6" t="n">
        <v>0.802144087798507</v>
      </c>
      <c r="AS21" s="6" t="n">
        <v>0.000773931623641435</v>
      </c>
      <c r="AT21" s="6" t="n">
        <v>22.6606739736094</v>
      </c>
      <c r="AU21" s="6" t="n">
        <v>14.2619070690412</v>
      </c>
      <c r="AV21" s="6" t="n">
        <v>25.1356641271112</v>
      </c>
      <c r="AW21" s="6" t="n">
        <v>3.4588294446139</v>
      </c>
      <c r="AX21" s="6" t="n">
        <v>70.0254724324625</v>
      </c>
      <c r="AY21" s="6" t="n">
        <v>0</v>
      </c>
      <c r="AZ21" s="6" t="n">
        <v>6.36022431082522E-005</v>
      </c>
      <c r="BA21" s="6" t="n">
        <v>11.9152193333667</v>
      </c>
      <c r="BB21" s="6" t="n">
        <v>0</v>
      </c>
      <c r="BC21" s="6" t="n">
        <v>0</v>
      </c>
      <c r="BD21" s="6" t="n">
        <v>6.11066663463937</v>
      </c>
      <c r="BE21" s="6" t="n">
        <v>19.3353498145453</v>
      </c>
      <c r="BF21" s="6" t="n">
        <v>0</v>
      </c>
      <c r="BG21" s="6" t="n">
        <v>34.5032760144177</v>
      </c>
      <c r="BH21" s="6" t="n">
        <v>0.0981722749354015</v>
      </c>
      <c r="BI21" s="6" t="n">
        <v>0</v>
      </c>
      <c r="BJ21" s="6" t="n">
        <v>0</v>
      </c>
      <c r="BK21" s="6" t="n">
        <v>5.45850456147639</v>
      </c>
      <c r="BL21" s="6" t="n">
        <v>0.253394753438698</v>
      </c>
      <c r="BM21" s="6" t="n">
        <v>1.96109923562486</v>
      </c>
      <c r="BN21" s="6" t="n">
        <v>0</v>
      </c>
      <c r="BO21" s="13" t="n">
        <f aca="false">SUM(C21:BN21)</f>
        <v>3585.21873749475</v>
      </c>
      <c r="BP21" s="6" t="n">
        <v>81.4609957678306</v>
      </c>
      <c r="BQ21" s="6" t="n">
        <v>0</v>
      </c>
      <c r="BR21" s="6" t="n">
        <v>0</v>
      </c>
      <c r="BS21" s="6" t="n">
        <v>3599.96806029408</v>
      </c>
      <c r="BT21" s="6" t="n">
        <v>80.4149410072131</v>
      </c>
      <c r="BU21" s="6" t="n">
        <v>3271.21935037726</v>
      </c>
      <c r="BV21" s="6" t="n">
        <v>1178.93788954543</v>
      </c>
      <c r="BW21" s="6" t="n">
        <v>2381.08001919364</v>
      </c>
      <c r="BX21" s="13" t="n">
        <f aca="false">SUM(BO21:BW21)</f>
        <v>14178.2999936802</v>
      </c>
    </row>
    <row r="22" customFormat="false" ht="12.75" hidden="false" customHeight="false" outlineLevel="0" collapsed="false">
      <c r="A22" s="7" t="s">
        <v>71</v>
      </c>
      <c r="B22" s="12"/>
      <c r="C22" s="6" t="n">
        <v>0.480356637156302</v>
      </c>
      <c r="D22" s="6" t="n">
        <v>0</v>
      </c>
      <c r="E22" s="6" t="n">
        <v>0</v>
      </c>
      <c r="F22" s="6" t="n">
        <v>0.000288657632529585</v>
      </c>
      <c r="G22" s="6" t="n">
        <v>0.000184811870537009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0.0274501054302379</v>
      </c>
      <c r="M22" s="6" t="n">
        <v>2.7626077945997</v>
      </c>
      <c r="N22" s="6" t="n">
        <v>0</v>
      </c>
      <c r="O22" s="6" t="n">
        <v>2.1889918505078E-006</v>
      </c>
      <c r="P22" s="6" t="n">
        <v>0</v>
      </c>
      <c r="Q22" s="6" t="n">
        <v>0</v>
      </c>
      <c r="R22" s="6" t="n">
        <v>0.399108617306339</v>
      </c>
      <c r="S22" s="6" t="n">
        <v>0</v>
      </c>
      <c r="T22" s="6" t="n">
        <v>0</v>
      </c>
      <c r="U22" s="6" t="n">
        <v>7.54256893258159</v>
      </c>
      <c r="V22" s="6" t="n">
        <v>5811.54901228266</v>
      </c>
      <c r="W22" s="6" t="n">
        <v>6.74116732362761</v>
      </c>
      <c r="X22" s="6" t="n">
        <v>0</v>
      </c>
      <c r="Y22" s="6" t="n">
        <v>0.0858753980261047</v>
      </c>
      <c r="Z22" s="6" t="n">
        <v>0</v>
      </c>
      <c r="AA22" s="6" t="n">
        <v>0</v>
      </c>
      <c r="AB22" s="6" t="n">
        <v>2.36395717237979</v>
      </c>
      <c r="AC22" s="6" t="n">
        <v>5.87995420248837</v>
      </c>
      <c r="AD22" s="6" t="n">
        <v>290.230671192292</v>
      </c>
      <c r="AE22" s="6" t="n">
        <v>0.96269854395143</v>
      </c>
      <c r="AF22" s="6" t="n">
        <v>0.0726462904511718</v>
      </c>
      <c r="AG22" s="6" t="n">
        <v>42.9757252342164</v>
      </c>
      <c r="AH22" s="6" t="n">
        <v>0</v>
      </c>
      <c r="AI22" s="6" t="n">
        <v>0</v>
      </c>
      <c r="AJ22" s="6" t="n">
        <v>1.33253504803456</v>
      </c>
      <c r="AK22" s="6" t="n">
        <v>0</v>
      </c>
      <c r="AL22" s="6" t="n">
        <v>0</v>
      </c>
      <c r="AM22" s="6" t="n">
        <v>3.93444547983712E-008</v>
      </c>
      <c r="AN22" s="6" t="n">
        <v>0</v>
      </c>
      <c r="AO22" s="6" t="n">
        <v>1.3705038227394E-009</v>
      </c>
      <c r="AP22" s="6" t="n">
        <v>5.49672465620463E-007</v>
      </c>
      <c r="AQ22" s="6" t="n">
        <v>0.00418621205293578</v>
      </c>
      <c r="AR22" s="6" t="n">
        <v>0</v>
      </c>
      <c r="AS22" s="6" t="n">
        <v>0</v>
      </c>
      <c r="AT22" s="6" t="n">
        <v>0</v>
      </c>
      <c r="AU22" s="6" t="n">
        <v>0</v>
      </c>
      <c r="AV22" s="6" t="n">
        <v>0.000104876923986572</v>
      </c>
      <c r="AW22" s="6" t="n">
        <v>6.0003596597789E-007</v>
      </c>
      <c r="AX22" s="6" t="n">
        <v>3.51506094275328</v>
      </c>
      <c r="AY22" s="6" t="n">
        <v>0</v>
      </c>
      <c r="AZ22" s="6" t="n">
        <v>0.233132156903632</v>
      </c>
      <c r="BA22" s="6" t="n">
        <v>137.65543789466</v>
      </c>
      <c r="BB22" s="6" t="n">
        <v>0</v>
      </c>
      <c r="BC22" s="6" t="n">
        <v>0</v>
      </c>
      <c r="BD22" s="6" t="n">
        <v>2.87015783688358E-007</v>
      </c>
      <c r="BE22" s="6" t="n">
        <v>5.61647880327369</v>
      </c>
      <c r="BF22" s="6" t="n">
        <v>0</v>
      </c>
      <c r="BG22" s="6" t="n">
        <v>13.4099231652553</v>
      </c>
      <c r="BH22" s="6" t="n">
        <v>0.284189158689235</v>
      </c>
      <c r="BI22" s="6" t="n">
        <v>0</v>
      </c>
      <c r="BJ22" s="6" t="n">
        <v>0</v>
      </c>
      <c r="BK22" s="6" t="n">
        <v>5.16260288611345</v>
      </c>
      <c r="BL22" s="6" t="n">
        <v>0</v>
      </c>
      <c r="BM22" s="6" t="n">
        <v>0</v>
      </c>
      <c r="BN22" s="6" t="n">
        <v>0</v>
      </c>
      <c r="BO22" s="13" t="n">
        <f aca="false">SUM(C22:BN22)</f>
        <v>6339.28792800777</v>
      </c>
      <c r="BP22" s="6" t="n">
        <v>3419.58446311213</v>
      </c>
      <c r="BQ22" s="6" t="n">
        <v>0</v>
      </c>
      <c r="BR22" s="6" t="n">
        <v>0</v>
      </c>
      <c r="BS22" s="6" t="n">
        <v>5595.18737831806</v>
      </c>
      <c r="BT22" s="6" t="n">
        <v>225.488497129602</v>
      </c>
      <c r="BU22" s="6" t="n">
        <v>7061.08268672333</v>
      </c>
      <c r="BV22" s="6" t="n">
        <v>3866.54574579387</v>
      </c>
      <c r="BW22" s="6" t="n">
        <v>2412.02325875105</v>
      </c>
      <c r="BX22" s="13" t="n">
        <f aca="false">SUM(BO22:BW22)</f>
        <v>28919.1999578358</v>
      </c>
    </row>
    <row r="23" customFormat="false" ht="12.75" hidden="false" customHeight="false" outlineLevel="0" collapsed="false">
      <c r="A23" s="7" t="s">
        <v>73</v>
      </c>
      <c r="B23" s="12"/>
      <c r="C23" s="6" t="n">
        <v>0</v>
      </c>
      <c r="D23" s="6" t="n">
        <v>0</v>
      </c>
      <c r="E23" s="6" t="n">
        <v>1.01876981075292</v>
      </c>
      <c r="F23" s="6" t="n">
        <v>0</v>
      </c>
      <c r="G23" s="6" t="n">
        <v>0.000348939389006537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0.0829871701729833</v>
      </c>
      <c r="M23" s="6" t="n">
        <v>0.336406150461392</v>
      </c>
      <c r="N23" s="6" t="n">
        <v>0</v>
      </c>
      <c r="O23" s="6" t="n">
        <v>1.94877572457979E-005</v>
      </c>
      <c r="P23" s="6" t="n">
        <v>0</v>
      </c>
      <c r="Q23" s="6" t="n">
        <v>0</v>
      </c>
      <c r="R23" s="6" t="n">
        <v>0.233256330302339</v>
      </c>
      <c r="S23" s="6" t="n">
        <v>0</v>
      </c>
      <c r="T23" s="6" t="n">
        <v>0</v>
      </c>
      <c r="U23" s="6" t="n">
        <v>0</v>
      </c>
      <c r="V23" s="6" t="n">
        <v>4.36186215029393</v>
      </c>
      <c r="W23" s="6" t="n">
        <v>197.793690101526</v>
      </c>
      <c r="X23" s="6" t="n">
        <v>0</v>
      </c>
      <c r="Y23" s="6" t="n">
        <v>201.49316110489</v>
      </c>
      <c r="Z23" s="6" t="n">
        <v>0</v>
      </c>
      <c r="AA23" s="6" t="n">
        <v>0</v>
      </c>
      <c r="AB23" s="6" t="n">
        <v>0</v>
      </c>
      <c r="AC23" s="6" t="n">
        <v>0.457255770971218</v>
      </c>
      <c r="AD23" s="6" t="n">
        <v>0</v>
      </c>
      <c r="AE23" s="6" t="n">
        <v>8.23808863986921</v>
      </c>
      <c r="AF23" s="6" t="n">
        <v>0.0282735510488995</v>
      </c>
      <c r="AG23" s="6" t="n">
        <v>15.5754175280955</v>
      </c>
      <c r="AH23" s="6" t="n">
        <v>0</v>
      </c>
      <c r="AI23" s="6" t="n">
        <v>45.9834653829589</v>
      </c>
      <c r="AJ23" s="6" t="n">
        <v>3.66441584937561</v>
      </c>
      <c r="AK23" s="6" t="n">
        <v>0</v>
      </c>
      <c r="AL23" s="6" t="n">
        <v>0</v>
      </c>
      <c r="AM23" s="6" t="n">
        <v>0</v>
      </c>
      <c r="AN23" s="6" t="n">
        <v>0</v>
      </c>
      <c r="AO23" s="6" t="n">
        <v>0</v>
      </c>
      <c r="AP23" s="6" t="n">
        <v>4.43920262879982E-006</v>
      </c>
      <c r="AQ23" s="6" t="n">
        <v>0</v>
      </c>
      <c r="AR23" s="6" t="n">
        <v>0</v>
      </c>
      <c r="AS23" s="6" t="n">
        <v>0</v>
      </c>
      <c r="AT23" s="6" t="n">
        <v>0</v>
      </c>
      <c r="AU23" s="6" t="n">
        <v>0</v>
      </c>
      <c r="AV23" s="6" t="n">
        <v>0.000192560546536616</v>
      </c>
      <c r="AW23" s="6" t="n">
        <v>1.02148399913851E-005</v>
      </c>
      <c r="AX23" s="6" t="n">
        <v>3.09010325437181E-006</v>
      </c>
      <c r="AY23" s="6" t="n">
        <v>0</v>
      </c>
      <c r="AZ23" s="6" t="n">
        <v>1.35946254356259</v>
      </c>
      <c r="BA23" s="6" t="n">
        <v>0</v>
      </c>
      <c r="BB23" s="6" t="n">
        <v>0</v>
      </c>
      <c r="BC23" s="6" t="n">
        <v>0</v>
      </c>
      <c r="BD23" s="6" t="n">
        <v>1.69091907104679E-007</v>
      </c>
      <c r="BE23" s="6" t="n">
        <v>32.7440320890352</v>
      </c>
      <c r="BF23" s="6" t="n">
        <v>0</v>
      </c>
      <c r="BG23" s="6" t="n">
        <v>0.676365977532083</v>
      </c>
      <c r="BH23" s="6" t="n">
        <v>0</v>
      </c>
      <c r="BI23" s="6" t="n">
        <v>0</v>
      </c>
      <c r="BJ23" s="6" t="n">
        <v>0</v>
      </c>
      <c r="BK23" s="6" t="n">
        <v>0</v>
      </c>
      <c r="BL23" s="6" t="n">
        <v>0</v>
      </c>
      <c r="BM23" s="6" t="n">
        <v>0</v>
      </c>
      <c r="BN23" s="6" t="n">
        <v>0</v>
      </c>
      <c r="BO23" s="13" t="n">
        <f aca="false">SUM(C23:BN23)</f>
        <v>514.04748905178</v>
      </c>
      <c r="BP23" s="6" t="n">
        <v>374.42510911599</v>
      </c>
      <c r="BQ23" s="6" t="n">
        <v>0</v>
      </c>
      <c r="BR23" s="6" t="n">
        <v>0</v>
      </c>
      <c r="BS23" s="6" t="n">
        <v>608.803109349475</v>
      </c>
      <c r="BT23" s="6" t="n">
        <v>16.2352200255949</v>
      </c>
      <c r="BU23" s="6" t="n">
        <v>497.945510204318</v>
      </c>
      <c r="BV23" s="6" t="n">
        <v>130.882799539395</v>
      </c>
      <c r="BW23" s="6" t="n">
        <v>380.660761216919</v>
      </c>
      <c r="BX23" s="13" t="n">
        <f aca="false">SUM(BO23:BW23)</f>
        <v>2522.99999850347</v>
      </c>
    </row>
    <row r="24" customFormat="false" ht="12.75" hidden="false" customHeight="false" outlineLevel="0" collapsed="false">
      <c r="A24" s="7" t="s">
        <v>75</v>
      </c>
      <c r="B24" s="12"/>
      <c r="C24" s="6" t="n">
        <v>0.332764376136823</v>
      </c>
      <c r="D24" s="6" t="n">
        <v>0</v>
      </c>
      <c r="E24" s="6" t="n">
        <v>0</v>
      </c>
      <c r="F24" s="6" t="n">
        <v>0.00255896762012619</v>
      </c>
      <c r="G24" s="6" t="n">
        <v>0.541526993406159</v>
      </c>
      <c r="H24" s="6" t="n">
        <v>2.94556889735962</v>
      </c>
      <c r="I24" s="6" t="n">
        <v>0</v>
      </c>
      <c r="J24" s="6" t="n">
        <v>0</v>
      </c>
      <c r="K24" s="6" t="n">
        <v>3.55116801536158E-006</v>
      </c>
      <c r="L24" s="6" t="n">
        <v>0.312392844028937</v>
      </c>
      <c r="M24" s="6" t="n">
        <v>16.0174311563869</v>
      </c>
      <c r="N24" s="6" t="n">
        <v>19.8847579195929</v>
      </c>
      <c r="O24" s="6" t="n">
        <v>4.37379403474434</v>
      </c>
      <c r="P24" s="6" t="n">
        <v>1.3251949125799</v>
      </c>
      <c r="Q24" s="6" t="n">
        <v>1.45317435245682</v>
      </c>
      <c r="R24" s="6" t="n">
        <v>1.869649491902</v>
      </c>
      <c r="S24" s="6" t="n">
        <v>9.28926987957334</v>
      </c>
      <c r="T24" s="6" t="n">
        <v>0</v>
      </c>
      <c r="U24" s="6" t="n">
        <v>3.40294647581285</v>
      </c>
      <c r="V24" s="6" t="n">
        <v>153.894171503839</v>
      </c>
      <c r="W24" s="6" t="n">
        <v>2.51356349744803</v>
      </c>
      <c r="X24" s="6" t="n">
        <v>118.850012127784</v>
      </c>
      <c r="Y24" s="6" t="n">
        <v>4.57399128743785</v>
      </c>
      <c r="Z24" s="6" t="n">
        <v>0</v>
      </c>
      <c r="AA24" s="6" t="n">
        <v>0</v>
      </c>
      <c r="AB24" s="6" t="n">
        <v>1.80412698554695</v>
      </c>
      <c r="AC24" s="6" t="n">
        <v>65.2682446360297</v>
      </c>
      <c r="AD24" s="6" t="n">
        <v>0.362651793902997</v>
      </c>
      <c r="AE24" s="6" t="n">
        <v>72.8950869978328</v>
      </c>
      <c r="AF24" s="6" t="n">
        <v>17.9518067858779</v>
      </c>
      <c r="AG24" s="6" t="n">
        <v>14.2747703241045</v>
      </c>
      <c r="AH24" s="6" t="n">
        <v>0</v>
      </c>
      <c r="AI24" s="6" t="n">
        <v>0</v>
      </c>
      <c r="AJ24" s="6" t="n">
        <v>10.5203595855273</v>
      </c>
      <c r="AK24" s="6" t="n">
        <v>0</v>
      </c>
      <c r="AL24" s="6" t="n">
        <v>2.13980050393764</v>
      </c>
      <c r="AM24" s="6" t="n">
        <v>2.13478812909341</v>
      </c>
      <c r="AN24" s="6" t="n">
        <v>0</v>
      </c>
      <c r="AO24" s="6" t="n">
        <v>0.0520503784162347</v>
      </c>
      <c r="AP24" s="6" t="n">
        <v>0.10832279562035</v>
      </c>
      <c r="AQ24" s="6" t="n">
        <v>0.840230828156306</v>
      </c>
      <c r="AR24" s="6" t="n">
        <v>0.261091191812006</v>
      </c>
      <c r="AS24" s="6" t="n">
        <v>0.339741494845241</v>
      </c>
      <c r="AT24" s="6" t="n">
        <v>0.863106997412556</v>
      </c>
      <c r="AU24" s="6" t="n">
        <v>0</v>
      </c>
      <c r="AV24" s="6" t="n">
        <v>3.72616111555968</v>
      </c>
      <c r="AW24" s="6" t="n">
        <v>2.25682755329049</v>
      </c>
      <c r="AX24" s="6" t="n">
        <v>9.80976161801175</v>
      </c>
      <c r="AY24" s="6" t="n">
        <v>1.69530953870741</v>
      </c>
      <c r="AZ24" s="6" t="n">
        <v>20.6922111082845</v>
      </c>
      <c r="BA24" s="6" t="n">
        <v>4.24095038166849</v>
      </c>
      <c r="BB24" s="6" t="n">
        <v>0.0062874140275479</v>
      </c>
      <c r="BC24" s="6" t="n">
        <v>0</v>
      </c>
      <c r="BD24" s="6" t="n">
        <v>9.16082581868948</v>
      </c>
      <c r="BE24" s="6" t="n">
        <v>3.07322990841071</v>
      </c>
      <c r="BF24" s="6" t="n">
        <v>5.07324363456779</v>
      </c>
      <c r="BG24" s="6" t="n">
        <v>484.475319105406</v>
      </c>
      <c r="BH24" s="6" t="n">
        <v>51.6980732742004</v>
      </c>
      <c r="BI24" s="6" t="n">
        <v>1.72991653180732</v>
      </c>
      <c r="BJ24" s="6" t="n">
        <v>44.5632840744849</v>
      </c>
      <c r="BK24" s="6" t="n">
        <v>0</v>
      </c>
      <c r="BL24" s="6" t="n">
        <v>0.69349651099402</v>
      </c>
      <c r="BM24" s="6" t="n">
        <v>9.4155218848344</v>
      </c>
      <c r="BN24" s="6" t="n">
        <v>0</v>
      </c>
      <c r="BO24" s="13" t="n">
        <f aca="false">SUM(C24:BN24)</f>
        <v>1183.70937117034</v>
      </c>
      <c r="BP24" s="6" t="n">
        <v>1754.57716924337</v>
      </c>
      <c r="BQ24" s="6" t="n">
        <v>0</v>
      </c>
      <c r="BR24" s="6" t="n">
        <v>150.504783424049</v>
      </c>
      <c r="BS24" s="6" t="n">
        <v>993.654579684569</v>
      </c>
      <c r="BT24" s="6" t="n">
        <v>-11.0471375663842</v>
      </c>
      <c r="BU24" s="6" t="n">
        <v>3148.68600744146</v>
      </c>
      <c r="BV24" s="6" t="n">
        <v>900.918437340276</v>
      </c>
      <c r="BW24" s="6" t="n">
        <v>5311.59478709587</v>
      </c>
      <c r="BX24" s="13" t="n">
        <f aca="false">SUM(BO24:BW24)</f>
        <v>13432.5979978335</v>
      </c>
    </row>
    <row r="25" customFormat="false" ht="12.75" hidden="false" customHeight="false" outlineLevel="0" collapsed="false">
      <c r="A25" s="7" t="s">
        <v>77</v>
      </c>
      <c r="B25" s="12"/>
      <c r="C25" s="6" t="n">
        <v>1.50503420828358</v>
      </c>
      <c r="D25" s="6" t="n">
        <v>0.41884511218841</v>
      </c>
      <c r="E25" s="6" t="n">
        <v>0.0931296845174197</v>
      </c>
      <c r="F25" s="6" t="n">
        <v>2.28277587063987</v>
      </c>
      <c r="G25" s="6" t="n">
        <v>38.1368426436144</v>
      </c>
      <c r="H25" s="6" t="n">
        <v>4.69830051958159</v>
      </c>
      <c r="I25" s="6" t="n">
        <v>8.8581933897027</v>
      </c>
      <c r="J25" s="6" t="n">
        <v>33.294618782826</v>
      </c>
      <c r="K25" s="6" t="n">
        <v>2.60869427194915</v>
      </c>
      <c r="L25" s="6" t="n">
        <v>1.93912367593874</v>
      </c>
      <c r="M25" s="6" t="n">
        <v>9.03348418376327</v>
      </c>
      <c r="N25" s="6" t="n">
        <v>0.730992857432032</v>
      </c>
      <c r="O25" s="6" t="n">
        <v>5.39059357335508</v>
      </c>
      <c r="P25" s="6" t="n">
        <v>4.57352053847471</v>
      </c>
      <c r="Q25" s="6" t="n">
        <v>19.9083437117329</v>
      </c>
      <c r="R25" s="6" t="n">
        <v>5.46789505519216</v>
      </c>
      <c r="S25" s="6" t="n">
        <v>12.5264670132682</v>
      </c>
      <c r="T25" s="6" t="n">
        <v>3.38246377592786</v>
      </c>
      <c r="U25" s="6" t="n">
        <v>19.7222461194244</v>
      </c>
      <c r="V25" s="6" t="n">
        <v>3.77194965731154</v>
      </c>
      <c r="W25" s="6" t="n">
        <v>7.05759876404406</v>
      </c>
      <c r="X25" s="6" t="n">
        <v>3.38497774507319</v>
      </c>
      <c r="Y25" s="6" t="n">
        <v>77.7203577613354</v>
      </c>
      <c r="Z25" s="6" t="n">
        <v>6.92490793705248</v>
      </c>
      <c r="AA25" s="6" t="n">
        <v>0.306381565606492</v>
      </c>
      <c r="AB25" s="6" t="n">
        <v>11.386323557729</v>
      </c>
      <c r="AC25" s="6" t="n">
        <v>13.5848627896019</v>
      </c>
      <c r="AD25" s="6" t="n">
        <v>0.639065623201092</v>
      </c>
      <c r="AE25" s="6" t="n">
        <v>36.9445431681743</v>
      </c>
      <c r="AF25" s="6" t="n">
        <v>25.9563752369111</v>
      </c>
      <c r="AG25" s="6" t="n">
        <v>18.1597152192517</v>
      </c>
      <c r="AH25" s="6" t="n">
        <v>8.92304023314618</v>
      </c>
      <c r="AI25" s="6" t="n">
        <v>171.526521213974</v>
      </c>
      <c r="AJ25" s="6" t="n">
        <v>16.3284551614936</v>
      </c>
      <c r="AK25" s="6" t="n">
        <v>0.614703733413846</v>
      </c>
      <c r="AL25" s="6" t="n">
        <v>2.91561146983773</v>
      </c>
      <c r="AM25" s="6" t="n">
        <v>0.205539186229622</v>
      </c>
      <c r="AN25" s="6" t="n">
        <v>0.358726657492986</v>
      </c>
      <c r="AO25" s="6" t="n">
        <v>8.48719718179972</v>
      </c>
      <c r="AP25" s="6" t="n">
        <v>0.210419227247639</v>
      </c>
      <c r="AQ25" s="6" t="n">
        <v>0.131119620002493</v>
      </c>
      <c r="AR25" s="6" t="n">
        <v>0</v>
      </c>
      <c r="AS25" s="6" t="n">
        <v>0.535227495861901</v>
      </c>
      <c r="AT25" s="6" t="n">
        <v>0.00258267036975084</v>
      </c>
      <c r="AU25" s="6" t="n">
        <v>0</v>
      </c>
      <c r="AV25" s="6" t="n">
        <v>8.32581743684232</v>
      </c>
      <c r="AW25" s="6" t="n">
        <v>14.3111786503397</v>
      </c>
      <c r="AX25" s="6" t="n">
        <v>10.5421810145333</v>
      </c>
      <c r="AY25" s="6" t="n">
        <v>2.63935787805489E-012</v>
      </c>
      <c r="AZ25" s="6" t="n">
        <v>0.24796431702077</v>
      </c>
      <c r="BA25" s="6" t="n">
        <v>18.3368768171022</v>
      </c>
      <c r="BB25" s="6" t="n">
        <v>0</v>
      </c>
      <c r="BC25" s="6" t="n">
        <v>0.00239965158192563</v>
      </c>
      <c r="BD25" s="6" t="n">
        <v>6.54922565792359</v>
      </c>
      <c r="BE25" s="6" t="n">
        <v>1.00566516551031</v>
      </c>
      <c r="BF25" s="6" t="n">
        <v>0.124047012410991</v>
      </c>
      <c r="BG25" s="6" t="n">
        <v>10.3322851761961</v>
      </c>
      <c r="BH25" s="6" t="n">
        <v>2.60087974662451</v>
      </c>
      <c r="BI25" s="6" t="n">
        <v>1.97361155814043</v>
      </c>
      <c r="BJ25" s="6" t="n">
        <v>7.9181343359031</v>
      </c>
      <c r="BK25" s="6" t="n">
        <v>0.0448064835405614</v>
      </c>
      <c r="BL25" s="6" t="n">
        <v>0.259159839908884</v>
      </c>
      <c r="BM25" s="6" t="n">
        <v>0.57802284860154</v>
      </c>
      <c r="BN25" s="6" t="n">
        <v>0</v>
      </c>
      <c r="BO25" s="13" t="n">
        <f aca="false">SUM(C25:BN25)</f>
        <v>673.800023576157</v>
      </c>
      <c r="BP25" s="6" t="n">
        <v>0</v>
      </c>
      <c r="BQ25" s="6" t="n">
        <v>0</v>
      </c>
      <c r="BR25" s="6" t="n">
        <v>0</v>
      </c>
      <c r="BS25" s="6" t="n">
        <v>0</v>
      </c>
      <c r="BT25" s="6" t="n">
        <v>0</v>
      </c>
      <c r="BU25" s="6" t="n">
        <v>0</v>
      </c>
      <c r="BV25" s="6" t="n">
        <v>0</v>
      </c>
      <c r="BW25" s="6" t="n">
        <v>0</v>
      </c>
      <c r="BX25" s="13" t="n">
        <f aca="false">SUM(BO25:BW25)</f>
        <v>673.800023576157</v>
      </c>
    </row>
    <row r="26" customFormat="false" ht="12.75" hidden="false" customHeight="false" outlineLevel="0" collapsed="false">
      <c r="A26" s="7" t="s">
        <v>79</v>
      </c>
      <c r="B26" s="12"/>
      <c r="C26" s="6" t="n">
        <v>25.292541121522</v>
      </c>
      <c r="D26" s="6" t="n">
        <v>0</v>
      </c>
      <c r="E26" s="6" t="n">
        <v>0</v>
      </c>
      <c r="F26" s="6" t="n">
        <v>10.7339033202416</v>
      </c>
      <c r="G26" s="6" t="n">
        <v>109.904881615888</v>
      </c>
      <c r="H26" s="6" t="n">
        <v>15.8508484552102</v>
      </c>
      <c r="I26" s="6" t="n">
        <v>8.33681786555512</v>
      </c>
      <c r="J26" s="6" t="n">
        <v>22.3751048156992</v>
      </c>
      <c r="K26" s="6" t="n">
        <v>8.95473989613793</v>
      </c>
      <c r="L26" s="6" t="n">
        <v>17.6656462042291</v>
      </c>
      <c r="M26" s="6" t="n">
        <v>293.075079528956</v>
      </c>
      <c r="N26" s="6" t="n">
        <v>5.10001342969765</v>
      </c>
      <c r="O26" s="6" t="n">
        <v>14.5322295481346</v>
      </c>
      <c r="P26" s="6" t="n">
        <v>43.1738564780434</v>
      </c>
      <c r="Q26" s="6" t="n">
        <v>165.724871003737</v>
      </c>
      <c r="R26" s="6" t="n">
        <v>10.2514270636509</v>
      </c>
      <c r="S26" s="6" t="n">
        <v>3.51854260602077</v>
      </c>
      <c r="T26" s="6" t="n">
        <v>5.36968849150402</v>
      </c>
      <c r="U26" s="6" t="n">
        <v>11.565489171811</v>
      </c>
      <c r="V26" s="6" t="n">
        <v>11.657665329313</v>
      </c>
      <c r="W26" s="6" t="n">
        <v>2.18788307275267</v>
      </c>
      <c r="X26" s="6" t="n">
        <v>5.87237101399707</v>
      </c>
      <c r="Y26" s="6" t="n">
        <v>3.58219228302317</v>
      </c>
      <c r="Z26" s="6" t="n">
        <v>873.953828929605</v>
      </c>
      <c r="AA26" s="6" t="n">
        <v>0.154422225975934</v>
      </c>
      <c r="AB26" s="6" t="n">
        <v>20.5981597126977</v>
      </c>
      <c r="AC26" s="6" t="n">
        <v>17.5034298079044</v>
      </c>
      <c r="AD26" s="6" t="n">
        <v>14.0423881015432</v>
      </c>
      <c r="AE26" s="6" t="n">
        <v>32.0843561612959</v>
      </c>
      <c r="AF26" s="6" t="n">
        <v>50.5440941194632</v>
      </c>
      <c r="AG26" s="6" t="n">
        <v>50.7727965100627</v>
      </c>
      <c r="AH26" s="6" t="n">
        <v>0.00867194245904056</v>
      </c>
      <c r="AI26" s="6" t="n">
        <v>0.381713103716821</v>
      </c>
      <c r="AJ26" s="6" t="n">
        <v>46.7746695425195</v>
      </c>
      <c r="AK26" s="6" t="n">
        <v>7.56870003922046</v>
      </c>
      <c r="AL26" s="6" t="n">
        <v>28.0702392454298</v>
      </c>
      <c r="AM26" s="6" t="n">
        <v>0.214648290166783</v>
      </c>
      <c r="AN26" s="6" t="n">
        <v>2.31439559115893</v>
      </c>
      <c r="AO26" s="6" t="n">
        <v>11.8768036790577</v>
      </c>
      <c r="AP26" s="6" t="n">
        <v>13.6746633476812</v>
      </c>
      <c r="AQ26" s="6" t="n">
        <v>5.19568715143495</v>
      </c>
      <c r="AR26" s="6" t="n">
        <v>0.594825845115391</v>
      </c>
      <c r="AS26" s="6" t="n">
        <v>14.5345199251955</v>
      </c>
      <c r="AT26" s="6" t="n">
        <v>25.4216551964815</v>
      </c>
      <c r="AU26" s="6" t="n">
        <v>1.81337604994861</v>
      </c>
      <c r="AV26" s="6" t="n">
        <v>35.3499689767322</v>
      </c>
      <c r="AW26" s="6" t="n">
        <v>5.80746621540348</v>
      </c>
      <c r="AX26" s="6" t="n">
        <v>40.8193615893891</v>
      </c>
      <c r="AY26" s="6" t="n">
        <v>1.32542251047216</v>
      </c>
      <c r="AZ26" s="6" t="n">
        <v>1.85120490665553</v>
      </c>
      <c r="BA26" s="6" t="n">
        <v>2.4999589097322</v>
      </c>
      <c r="BB26" s="6" t="n">
        <v>0.942773460220199</v>
      </c>
      <c r="BC26" s="6" t="n">
        <v>0.102620474390848</v>
      </c>
      <c r="BD26" s="6" t="n">
        <v>13.6166701330869</v>
      </c>
      <c r="BE26" s="6" t="n">
        <v>11.3155159120334</v>
      </c>
      <c r="BF26" s="6" t="n">
        <v>7.71741610036987</v>
      </c>
      <c r="BG26" s="6" t="n">
        <v>10.230912430411</v>
      </c>
      <c r="BH26" s="6" t="n">
        <v>34.8363785726499</v>
      </c>
      <c r="BI26" s="6" t="n">
        <v>5.53787732375603</v>
      </c>
      <c r="BJ26" s="6" t="n">
        <v>9.34443200633067</v>
      </c>
      <c r="BK26" s="6" t="n">
        <v>2.05699957744281</v>
      </c>
      <c r="BL26" s="6" t="n">
        <v>0.44848247397687</v>
      </c>
      <c r="BM26" s="6" t="n">
        <v>18.769282813686</v>
      </c>
      <c r="BN26" s="6" t="n">
        <v>0</v>
      </c>
      <c r="BO26" s="13" t="n">
        <f aca="false">SUM(C26:BN26)</f>
        <v>2215.39658122</v>
      </c>
      <c r="BP26" s="6" t="n">
        <v>1755.9123929592</v>
      </c>
      <c r="BQ26" s="6" t="n">
        <v>0</v>
      </c>
      <c r="BR26" s="6" t="n">
        <v>174.58464731035</v>
      </c>
      <c r="BS26" s="6" t="n">
        <v>0</v>
      </c>
      <c r="BT26" s="6" t="n">
        <v>0</v>
      </c>
      <c r="BU26" s="6" t="n">
        <v>2610.0420444653</v>
      </c>
      <c r="BV26" s="6" t="n">
        <v>422.344005672691</v>
      </c>
      <c r="BW26" s="6" t="n">
        <v>191.01054673225</v>
      </c>
      <c r="BX26" s="13" t="n">
        <f aca="false">SUM(BO26:BW26)</f>
        <v>7369.2902183598</v>
      </c>
    </row>
    <row r="27" customFormat="false" ht="12.75" hidden="false" customHeight="false" outlineLevel="0" collapsed="false">
      <c r="A27" s="7" t="s">
        <v>81</v>
      </c>
      <c r="B27" s="12"/>
      <c r="C27" s="6" t="n">
        <v>0.00480759750940678</v>
      </c>
      <c r="D27" s="6" t="n">
        <v>0</v>
      </c>
      <c r="E27" s="6" t="n">
        <v>0</v>
      </c>
      <c r="F27" s="6" t="n">
        <v>0.00304955941308091</v>
      </c>
      <c r="G27" s="6" t="n">
        <v>0.239603471610224</v>
      </c>
      <c r="H27" s="6" t="n">
        <v>0.0200836853502455</v>
      </c>
      <c r="I27" s="6" t="n">
        <v>0.0152431810886065</v>
      </c>
      <c r="J27" s="6" t="n">
        <v>0.016251841258869</v>
      </c>
      <c r="K27" s="6" t="n">
        <v>0.00888521067592496</v>
      </c>
      <c r="L27" s="6" t="n">
        <v>0.0493479659195597</v>
      </c>
      <c r="M27" s="6" t="n">
        <v>0.181885389484958</v>
      </c>
      <c r="N27" s="6" t="n">
        <v>0.0259676849901239</v>
      </c>
      <c r="O27" s="6" t="n">
        <v>0.0416549541346457</v>
      </c>
      <c r="P27" s="6" t="n">
        <v>0.0228989531746226</v>
      </c>
      <c r="Q27" s="6" t="n">
        <v>0.0822854307653078</v>
      </c>
      <c r="R27" s="6" t="n">
        <v>0.027351922813662</v>
      </c>
      <c r="S27" s="6" t="n">
        <v>0.0171769026574011</v>
      </c>
      <c r="T27" s="6" t="n">
        <v>0.0101257351939752</v>
      </c>
      <c r="U27" s="6" t="n">
        <v>0.0380925647365975</v>
      </c>
      <c r="V27" s="6" t="n">
        <v>0.0171811718352918</v>
      </c>
      <c r="W27" s="6" t="n">
        <v>0.000958142329987498</v>
      </c>
      <c r="X27" s="6" t="n">
        <v>0.0122176863014455</v>
      </c>
      <c r="Y27" s="6" t="n">
        <v>0.0275292207172325</v>
      </c>
      <c r="Z27" s="6" t="n">
        <v>0.00758854894231509</v>
      </c>
      <c r="AA27" s="6" t="n">
        <v>0</v>
      </c>
      <c r="AB27" s="6" t="n">
        <v>0.0211990743772348</v>
      </c>
      <c r="AC27" s="6" t="n">
        <v>0.00710099825594254</v>
      </c>
      <c r="AD27" s="6" t="n">
        <v>0.0310498757231477</v>
      </c>
      <c r="AE27" s="6" t="n">
        <v>0.963937902195006</v>
      </c>
      <c r="AF27" s="6" t="n">
        <v>0.046064482034261</v>
      </c>
      <c r="AG27" s="6" t="n">
        <v>0.0127917951070175</v>
      </c>
      <c r="AH27" s="6" t="n">
        <v>2.61656272765621E-007</v>
      </c>
      <c r="AI27" s="6" t="n">
        <v>0</v>
      </c>
      <c r="AJ27" s="6" t="n">
        <v>0.0448318994446304</v>
      </c>
      <c r="AK27" s="6" t="n">
        <v>0.00915863284282128</v>
      </c>
      <c r="AL27" s="6" t="n">
        <v>0.00768347958908067</v>
      </c>
      <c r="AM27" s="6" t="n">
        <v>0.00742958841088063</v>
      </c>
      <c r="AN27" s="6" t="n">
        <v>0.000544352217578901</v>
      </c>
      <c r="AO27" s="6" t="n">
        <v>0.00584195119273578</v>
      </c>
      <c r="AP27" s="6" t="n">
        <v>0.012994977896022</v>
      </c>
      <c r="AQ27" s="6" t="n">
        <v>0.0046356738608404</v>
      </c>
      <c r="AR27" s="6" t="n">
        <v>0.000570596876433476</v>
      </c>
      <c r="AS27" s="6" t="n">
        <v>0.0185436015457353</v>
      </c>
      <c r="AT27" s="6" t="n">
        <v>0.000405920554835666</v>
      </c>
      <c r="AU27" s="6" t="n">
        <v>0</v>
      </c>
      <c r="AV27" s="6" t="n">
        <v>0.127750619977689</v>
      </c>
      <c r="AW27" s="6" t="n">
        <v>0.00600963209039525</v>
      </c>
      <c r="AX27" s="6" t="n">
        <v>0.206536619288442</v>
      </c>
      <c r="AY27" s="6" t="n">
        <v>0.0129326797311349</v>
      </c>
      <c r="AZ27" s="6" t="n">
        <v>0.00540927082182945</v>
      </c>
      <c r="BA27" s="6" t="n">
        <v>0.0158897048711216</v>
      </c>
      <c r="BB27" s="6" t="n">
        <v>0.00124490119826885</v>
      </c>
      <c r="BC27" s="6" t="n">
        <v>0</v>
      </c>
      <c r="BD27" s="6" t="n">
        <v>0.0391385995068546</v>
      </c>
      <c r="BE27" s="6" t="n">
        <v>6.37685153566035E-005</v>
      </c>
      <c r="BF27" s="6" t="n">
        <v>0.000244129064065068</v>
      </c>
      <c r="BG27" s="6" t="n">
        <v>0.00132962789218569</v>
      </c>
      <c r="BH27" s="6" t="n">
        <v>0.000443290842568478</v>
      </c>
      <c r="BI27" s="6" t="n">
        <v>0.0046355082691811</v>
      </c>
      <c r="BJ27" s="6" t="n">
        <v>0.00650489751726436</v>
      </c>
      <c r="BK27" s="6" t="n">
        <v>0.00159059001454431</v>
      </c>
      <c r="BL27" s="6" t="n">
        <v>0.00515706779865745</v>
      </c>
      <c r="BM27" s="6" t="n">
        <v>0.000147208261655978</v>
      </c>
      <c r="BN27" s="6" t="n">
        <v>0</v>
      </c>
      <c r="BO27" s="13" t="n">
        <f aca="false">SUM(C27:BN27)</f>
        <v>2.50000000034518</v>
      </c>
      <c r="BP27" s="6" t="n">
        <v>0</v>
      </c>
      <c r="BQ27" s="6" t="n">
        <v>0</v>
      </c>
      <c r="BR27" s="6" t="n">
        <v>0</v>
      </c>
      <c r="BS27" s="6" t="n">
        <v>0</v>
      </c>
      <c r="BT27" s="6" t="n">
        <v>0</v>
      </c>
      <c r="BU27" s="6" t="n">
        <v>0</v>
      </c>
      <c r="BV27" s="6" t="n">
        <v>0</v>
      </c>
      <c r="BW27" s="6" t="n">
        <v>0</v>
      </c>
      <c r="BX27" s="13" t="n">
        <f aca="false">SUM(BO27:BW27)</f>
        <v>2.50000000034518</v>
      </c>
    </row>
    <row r="28" customFormat="false" ht="12.75" hidden="false" customHeight="false" outlineLevel="0" collapsed="false">
      <c r="A28" s="7" t="s">
        <v>83</v>
      </c>
      <c r="B28" s="12"/>
      <c r="C28" s="6" t="n">
        <v>2.17203019894535</v>
      </c>
      <c r="D28" s="6" t="n">
        <v>0</v>
      </c>
      <c r="E28" s="6" t="n">
        <v>0</v>
      </c>
      <c r="F28" s="6" t="n">
        <v>2.35162882439848</v>
      </c>
      <c r="G28" s="6" t="n">
        <v>11.256159177009</v>
      </c>
      <c r="H28" s="6" t="n">
        <v>1.92051435137542</v>
      </c>
      <c r="I28" s="6" t="n">
        <v>46.1506176296352</v>
      </c>
      <c r="J28" s="6" t="n">
        <v>253.35190985542</v>
      </c>
      <c r="K28" s="6" t="n">
        <v>0.190215106295877</v>
      </c>
      <c r="L28" s="6" t="n">
        <v>3.39468677885926</v>
      </c>
      <c r="M28" s="6" t="n">
        <v>126.416698640047</v>
      </c>
      <c r="N28" s="6" t="n">
        <v>0.383904547805948</v>
      </c>
      <c r="O28" s="6" t="n">
        <v>9.26215753960985</v>
      </c>
      <c r="P28" s="6" t="n">
        <v>20.5821577747273</v>
      </c>
      <c r="Q28" s="6" t="n">
        <v>713.706960900691</v>
      </c>
      <c r="R28" s="6" t="n">
        <v>118.886801209507</v>
      </c>
      <c r="S28" s="6" t="n">
        <v>0.0486096751430046</v>
      </c>
      <c r="T28" s="6" t="n">
        <v>0.143515434965726</v>
      </c>
      <c r="U28" s="6" t="n">
        <v>0.497420905561245</v>
      </c>
      <c r="V28" s="6" t="n">
        <v>0.600546895436615</v>
      </c>
      <c r="W28" s="6" t="n">
        <v>4.05519074949825</v>
      </c>
      <c r="X28" s="6" t="n">
        <v>0.179719257284656</v>
      </c>
      <c r="Y28" s="6" t="n">
        <v>3.27926720524795</v>
      </c>
      <c r="Z28" s="6" t="n">
        <v>4.99669844907896E-005</v>
      </c>
      <c r="AA28" s="6" t="n">
        <v>0.860597439987588</v>
      </c>
      <c r="AB28" s="6" t="n">
        <v>2176.05405317123</v>
      </c>
      <c r="AC28" s="6" t="n">
        <v>8.33717949398722</v>
      </c>
      <c r="AD28" s="6" t="n">
        <v>0.105240857806087</v>
      </c>
      <c r="AE28" s="6" t="n">
        <v>24.9435752417243</v>
      </c>
      <c r="AF28" s="6" t="n">
        <v>1.57996445880982</v>
      </c>
      <c r="AG28" s="6" t="n">
        <v>0.752883670375587</v>
      </c>
      <c r="AH28" s="6" t="n">
        <v>0</v>
      </c>
      <c r="AI28" s="6" t="n">
        <v>0</v>
      </c>
      <c r="AJ28" s="6" t="n">
        <v>2.18939283453572</v>
      </c>
      <c r="AK28" s="6" t="n">
        <v>1.52183414068803</v>
      </c>
      <c r="AL28" s="6" t="n">
        <v>1.37398747600105</v>
      </c>
      <c r="AM28" s="6" t="n">
        <v>0.000795711642208973</v>
      </c>
      <c r="AN28" s="6" t="n">
        <v>0.0176040950835853</v>
      </c>
      <c r="AO28" s="6" t="n">
        <v>0.102347718409003</v>
      </c>
      <c r="AP28" s="6" t="n">
        <v>0.00843167296579213</v>
      </c>
      <c r="AQ28" s="6" t="n">
        <v>0.000272189085819707</v>
      </c>
      <c r="AR28" s="6" t="n">
        <v>0</v>
      </c>
      <c r="AS28" s="6" t="n">
        <v>0.239151605451078</v>
      </c>
      <c r="AT28" s="6" t="n">
        <v>0.968890675505242</v>
      </c>
      <c r="AU28" s="6" t="n">
        <v>0</v>
      </c>
      <c r="AV28" s="6" t="n">
        <v>5.9911812183021</v>
      </c>
      <c r="AW28" s="6" t="n">
        <v>1.25354983148312</v>
      </c>
      <c r="AX28" s="6" t="n">
        <v>11.0025651890264</v>
      </c>
      <c r="AY28" s="6" t="n">
        <v>0.0106076492390786</v>
      </c>
      <c r="AZ28" s="6" t="n">
        <v>0.301438866757166</v>
      </c>
      <c r="BA28" s="6" t="n">
        <v>0.826772535050111</v>
      </c>
      <c r="BB28" s="6" t="n">
        <v>0</v>
      </c>
      <c r="BC28" s="6" t="n">
        <v>0.0245829229968632</v>
      </c>
      <c r="BD28" s="6" t="n">
        <v>13.8852265411644</v>
      </c>
      <c r="BE28" s="6" t="n">
        <v>0.667770025255997</v>
      </c>
      <c r="BF28" s="6" t="n">
        <v>0.215177803421142</v>
      </c>
      <c r="BG28" s="6" t="n">
        <v>0.257076772665747</v>
      </c>
      <c r="BH28" s="6" t="n">
        <v>0.590647324107286</v>
      </c>
      <c r="BI28" s="6" t="n">
        <v>0.0641979879804211</v>
      </c>
      <c r="BJ28" s="6" t="n">
        <v>0.0723156693192354</v>
      </c>
      <c r="BK28" s="6" t="n">
        <v>1.30314914469591</v>
      </c>
      <c r="BL28" s="6" t="n">
        <v>0.00309803501503053</v>
      </c>
      <c r="BM28" s="6" t="n">
        <v>0.074996329426197</v>
      </c>
      <c r="BN28" s="6" t="n">
        <v>0</v>
      </c>
      <c r="BO28" s="13" t="n">
        <f aca="false">SUM(C28:BN28)</f>
        <v>3574.43131892364</v>
      </c>
      <c r="BP28" s="6" t="n">
        <v>0.0162553721948049</v>
      </c>
      <c r="BQ28" s="6" t="n">
        <v>0</v>
      </c>
      <c r="BR28" s="6" t="n">
        <v>0</v>
      </c>
      <c r="BS28" s="6" t="n">
        <v>0</v>
      </c>
      <c r="BT28" s="6" t="n">
        <v>0</v>
      </c>
      <c r="BU28" s="6" t="n">
        <v>791.749348061151</v>
      </c>
      <c r="BV28" s="6" t="n">
        <v>38.8079367250131</v>
      </c>
      <c r="BW28" s="6" t="n">
        <v>394.695136225033</v>
      </c>
      <c r="BX28" s="13" t="n">
        <f aca="false">SUM(BO28:BW28)</f>
        <v>4799.69999530703</v>
      </c>
    </row>
    <row r="29" customFormat="false" ht="12.75" hidden="false" customHeight="false" outlineLevel="0" collapsed="false">
      <c r="A29" s="7" t="s">
        <v>85</v>
      </c>
      <c r="B29" s="12"/>
      <c r="C29" s="6" t="n">
        <v>4.81253771656394</v>
      </c>
      <c r="D29" s="6" t="n">
        <v>0</v>
      </c>
      <c r="E29" s="6" t="n">
        <v>0</v>
      </c>
      <c r="F29" s="6" t="n">
        <v>2.30007769041493</v>
      </c>
      <c r="G29" s="6" t="n">
        <v>24.0242219018706</v>
      </c>
      <c r="H29" s="6" t="n">
        <v>1.1806838594463</v>
      </c>
      <c r="I29" s="6" t="n">
        <v>0.597025102206847</v>
      </c>
      <c r="J29" s="6" t="n">
        <v>2.08641163663718</v>
      </c>
      <c r="K29" s="6" t="n">
        <v>0.0903648416253102</v>
      </c>
      <c r="L29" s="6" t="n">
        <v>20.5308174119823</v>
      </c>
      <c r="M29" s="6" t="n">
        <v>53.1018054341503</v>
      </c>
      <c r="N29" s="6" t="n">
        <v>82.5472777001425</v>
      </c>
      <c r="O29" s="6" t="n">
        <v>6.53466751149416</v>
      </c>
      <c r="P29" s="6" t="n">
        <v>7.54768753883079</v>
      </c>
      <c r="Q29" s="6" t="n">
        <v>16.7940609458159</v>
      </c>
      <c r="R29" s="6" t="n">
        <v>55.6783269973338</v>
      </c>
      <c r="S29" s="6" t="n">
        <v>3.21978833301984</v>
      </c>
      <c r="T29" s="6" t="n">
        <v>5.30105610584632</v>
      </c>
      <c r="U29" s="6" t="n">
        <v>17.2754920843008</v>
      </c>
      <c r="V29" s="6" t="n">
        <v>7.39741698398848</v>
      </c>
      <c r="W29" s="6" t="n">
        <v>2.39405497069089</v>
      </c>
      <c r="X29" s="6" t="n">
        <v>2.1927776226311</v>
      </c>
      <c r="Y29" s="6" t="n">
        <v>161.34985688349</v>
      </c>
      <c r="Z29" s="6" t="n">
        <v>110.918379647978</v>
      </c>
      <c r="AA29" s="6" t="n">
        <v>1.41769686657247</v>
      </c>
      <c r="AB29" s="6" t="n">
        <v>14.8111487442237</v>
      </c>
      <c r="AC29" s="6" t="n">
        <v>1597.28427921478</v>
      </c>
      <c r="AD29" s="6" t="n">
        <v>8.05323885195535</v>
      </c>
      <c r="AE29" s="6" t="n">
        <v>40.0301969313835</v>
      </c>
      <c r="AF29" s="6" t="n">
        <v>51.6943596495179</v>
      </c>
      <c r="AG29" s="6" t="n">
        <v>20.2002844615886</v>
      </c>
      <c r="AH29" s="6" t="n">
        <v>0.203989904111567</v>
      </c>
      <c r="AI29" s="6" t="n">
        <v>0.444648797423564</v>
      </c>
      <c r="AJ29" s="6" t="n">
        <v>64.6346652220474</v>
      </c>
      <c r="AK29" s="6" t="n">
        <v>0</v>
      </c>
      <c r="AL29" s="6" t="n">
        <v>13.3169062873905</v>
      </c>
      <c r="AM29" s="6" t="n">
        <v>1.35182892350815</v>
      </c>
      <c r="AN29" s="6" t="n">
        <v>1.3805454463436</v>
      </c>
      <c r="AO29" s="6" t="n">
        <v>4.03981492961792</v>
      </c>
      <c r="AP29" s="6" t="n">
        <v>1.17875270052793</v>
      </c>
      <c r="AQ29" s="6" t="n">
        <v>8.57364563019917E-005</v>
      </c>
      <c r="AR29" s="6" t="n">
        <v>0</v>
      </c>
      <c r="AS29" s="6" t="n">
        <v>3.17136904758669</v>
      </c>
      <c r="AT29" s="6" t="n">
        <v>18.666268964684</v>
      </c>
      <c r="AU29" s="6" t="n">
        <v>14.1553408389011</v>
      </c>
      <c r="AV29" s="6" t="n">
        <v>18.6565758419126</v>
      </c>
      <c r="AW29" s="6" t="n">
        <v>20.9468291426636</v>
      </c>
      <c r="AX29" s="6" t="n">
        <v>12.1976604497001</v>
      </c>
      <c r="AY29" s="6" t="n">
        <v>0.0811576792495897</v>
      </c>
      <c r="AZ29" s="6" t="n">
        <v>0.215372808204772</v>
      </c>
      <c r="BA29" s="6" t="n">
        <v>9.57494561001001</v>
      </c>
      <c r="BB29" s="6" t="n">
        <v>2.63516283392188</v>
      </c>
      <c r="BC29" s="6" t="n">
        <v>0.0528297030908566</v>
      </c>
      <c r="BD29" s="6" t="n">
        <v>2.173457325848</v>
      </c>
      <c r="BE29" s="6" t="n">
        <v>2.53046428122359</v>
      </c>
      <c r="BF29" s="6" t="n">
        <v>4.98210073661698</v>
      </c>
      <c r="BG29" s="6" t="n">
        <v>4.87882105266489</v>
      </c>
      <c r="BH29" s="6" t="n">
        <v>3.31273124541489</v>
      </c>
      <c r="BI29" s="6" t="n">
        <v>4.28270832365986</v>
      </c>
      <c r="BJ29" s="6" t="n">
        <v>5.57823370899569</v>
      </c>
      <c r="BK29" s="6" t="n">
        <v>5.94834769435318</v>
      </c>
      <c r="BL29" s="6" t="n">
        <v>0.384319583678985</v>
      </c>
      <c r="BM29" s="6" t="n">
        <v>0.0580677005414895</v>
      </c>
      <c r="BN29" s="6" t="n">
        <v>0</v>
      </c>
      <c r="BO29" s="13" t="n">
        <f aca="false">SUM(C29:BN29)</f>
        <v>2542.39999616084</v>
      </c>
      <c r="BP29" s="6" t="n">
        <v>0</v>
      </c>
      <c r="BQ29" s="6" t="n">
        <v>0</v>
      </c>
      <c r="BR29" s="6" t="n">
        <v>0</v>
      </c>
      <c r="BS29" s="6" t="n">
        <v>0</v>
      </c>
      <c r="BT29" s="6" t="n">
        <v>0</v>
      </c>
      <c r="BU29" s="6" t="n">
        <v>0</v>
      </c>
      <c r="BV29" s="6" t="n">
        <v>0</v>
      </c>
      <c r="BW29" s="6" t="n">
        <v>0</v>
      </c>
      <c r="BX29" s="13" t="n">
        <f aca="false">SUM(BO29:BW29)</f>
        <v>2542.39999616084</v>
      </c>
    </row>
    <row r="30" customFormat="false" ht="12.75" hidden="false" customHeight="false" outlineLevel="0" collapsed="false">
      <c r="A30" s="7" t="s">
        <v>87</v>
      </c>
      <c r="B30" s="12"/>
      <c r="C30" s="6" t="n">
        <v>0.595166599250786</v>
      </c>
      <c r="D30" s="6" t="n">
        <v>0</v>
      </c>
      <c r="E30" s="6" t="n">
        <v>0</v>
      </c>
      <c r="F30" s="6" t="n">
        <v>0.328550136834277</v>
      </c>
      <c r="G30" s="6" t="n">
        <v>5.2415717058847</v>
      </c>
      <c r="H30" s="6" t="n">
        <v>0.918005807258921</v>
      </c>
      <c r="I30" s="6" t="n">
        <v>0.876497818461751</v>
      </c>
      <c r="J30" s="6" t="n">
        <v>0.415758136340074</v>
      </c>
      <c r="K30" s="6" t="n">
        <v>0.394585423947884</v>
      </c>
      <c r="L30" s="6" t="n">
        <v>0.193035304326424</v>
      </c>
      <c r="M30" s="6" t="n">
        <v>3.15577597118881</v>
      </c>
      <c r="N30" s="6" t="n">
        <v>3.14098345986725E-009</v>
      </c>
      <c r="O30" s="6" t="n">
        <v>3.86017151540712</v>
      </c>
      <c r="P30" s="6" t="n">
        <v>1.04144679634822</v>
      </c>
      <c r="Q30" s="6" t="n">
        <v>1.21284614175266</v>
      </c>
      <c r="R30" s="6" t="n">
        <v>1.48098293696828</v>
      </c>
      <c r="S30" s="6" t="n">
        <v>0.0646702613017506</v>
      </c>
      <c r="T30" s="6" t="n">
        <v>0.853947687578229</v>
      </c>
      <c r="U30" s="6" t="n">
        <v>2.95194354935886</v>
      </c>
      <c r="V30" s="6" t="n">
        <v>4.35207418531649</v>
      </c>
      <c r="W30" s="6" t="n">
        <v>0.141263602369628</v>
      </c>
      <c r="X30" s="6" t="n">
        <v>0.996198701074286</v>
      </c>
      <c r="Y30" s="6" t="n">
        <v>3.55557390057545</v>
      </c>
      <c r="Z30" s="6" t="n">
        <v>1.34006177803049E-005</v>
      </c>
      <c r="AA30" s="6" t="n">
        <v>0.0344003531871212</v>
      </c>
      <c r="AB30" s="6" t="n">
        <v>2.86417799897238</v>
      </c>
      <c r="AC30" s="6" t="n">
        <v>3.96734997695789</v>
      </c>
      <c r="AD30" s="6" t="n">
        <v>27.1562823205591</v>
      </c>
      <c r="AE30" s="6" t="n">
        <v>75.1346292074556</v>
      </c>
      <c r="AF30" s="6" t="n">
        <v>2.78475220453597</v>
      </c>
      <c r="AG30" s="6" t="n">
        <v>11.3632854420637</v>
      </c>
      <c r="AH30" s="6" t="n">
        <v>0.0409578808506838</v>
      </c>
      <c r="AI30" s="6" t="n">
        <v>0</v>
      </c>
      <c r="AJ30" s="6" t="n">
        <v>5.17325903014847</v>
      </c>
      <c r="AK30" s="6" t="n">
        <v>3.4596545972171</v>
      </c>
      <c r="AL30" s="6" t="n">
        <v>0.28826252978453</v>
      </c>
      <c r="AM30" s="6" t="n">
        <v>0.71381720633297</v>
      </c>
      <c r="AN30" s="6" t="n">
        <v>0.143367364445082</v>
      </c>
      <c r="AO30" s="6" t="n">
        <v>0.938872627625477</v>
      </c>
      <c r="AP30" s="6" t="n">
        <v>4.53690667108983</v>
      </c>
      <c r="AQ30" s="6" t="n">
        <v>0.164892471985145</v>
      </c>
      <c r="AR30" s="6" t="n">
        <v>0.272507504540274</v>
      </c>
      <c r="AS30" s="6" t="n">
        <v>1.82836333288708</v>
      </c>
      <c r="AT30" s="6" t="n">
        <v>0.271311428380504</v>
      </c>
      <c r="AU30" s="6" t="n">
        <v>0</v>
      </c>
      <c r="AV30" s="6" t="n">
        <v>29.9576911547326</v>
      </c>
      <c r="AW30" s="6" t="n">
        <v>1.35394146629975</v>
      </c>
      <c r="AX30" s="6" t="n">
        <v>1.25366397553242</v>
      </c>
      <c r="AY30" s="6" t="n">
        <v>0.963802272982513</v>
      </c>
      <c r="AZ30" s="6" t="n">
        <v>0.169156372902326</v>
      </c>
      <c r="BA30" s="6" t="n">
        <v>14.8974049879056</v>
      </c>
      <c r="BB30" s="6" t="n">
        <v>0.552837753806745</v>
      </c>
      <c r="BC30" s="6" t="n">
        <v>0.105234810007106</v>
      </c>
      <c r="BD30" s="6" t="n">
        <v>2.47534442896196</v>
      </c>
      <c r="BE30" s="6" t="n">
        <v>1.24753828369993</v>
      </c>
      <c r="BF30" s="6" t="n">
        <v>1.1918278225078</v>
      </c>
      <c r="BG30" s="6" t="n">
        <v>1.66598329130305</v>
      </c>
      <c r="BH30" s="6" t="n">
        <v>0.59626588111915</v>
      </c>
      <c r="BI30" s="6" t="n">
        <v>0.506713787109675</v>
      </c>
      <c r="BJ30" s="6" t="n">
        <v>0.401332641857672</v>
      </c>
      <c r="BK30" s="6" t="n">
        <v>0.223868653562786</v>
      </c>
      <c r="BL30" s="6" t="n">
        <v>1.01820083842475</v>
      </c>
      <c r="BM30" s="6" t="n">
        <v>0.143197853618539</v>
      </c>
      <c r="BN30" s="6" t="n">
        <v>0</v>
      </c>
      <c r="BO30" s="13" t="n">
        <f aca="false">SUM(C30:BN30)</f>
        <v>232.491136010657</v>
      </c>
      <c r="BP30" s="6" t="n">
        <v>0.009</v>
      </c>
      <c r="BQ30" s="6" t="n">
        <v>0</v>
      </c>
      <c r="BR30" s="6" t="n">
        <v>0</v>
      </c>
      <c r="BS30" s="6" t="n">
        <v>0</v>
      </c>
      <c r="BT30" s="6" t="n">
        <v>0</v>
      </c>
      <c r="BU30" s="6" t="n">
        <v>0</v>
      </c>
      <c r="BV30" s="6" t="n">
        <v>0</v>
      </c>
      <c r="BW30" s="6" t="n">
        <v>0</v>
      </c>
      <c r="BX30" s="13" t="n">
        <f aca="false">SUM(BO30:BW30)</f>
        <v>232.500136010657</v>
      </c>
    </row>
    <row r="31" customFormat="false" ht="12.75" hidden="false" customHeight="false" outlineLevel="0" collapsed="false">
      <c r="A31" s="7" t="s">
        <v>89</v>
      </c>
      <c r="B31" s="12"/>
      <c r="C31" s="6" t="n">
        <v>3.19035120856553</v>
      </c>
      <c r="D31" s="6" t="n">
        <v>0</v>
      </c>
      <c r="E31" s="6" t="n">
        <v>0</v>
      </c>
      <c r="F31" s="6" t="n">
        <v>2.33453226552526</v>
      </c>
      <c r="G31" s="6" t="n">
        <v>135.623014020542</v>
      </c>
      <c r="H31" s="6" t="n">
        <v>33.2476353871146</v>
      </c>
      <c r="I31" s="6" t="n">
        <v>10.5639112938131</v>
      </c>
      <c r="J31" s="6" t="n">
        <v>6.91025998930263</v>
      </c>
      <c r="K31" s="6" t="n">
        <v>7.95173197548286</v>
      </c>
      <c r="L31" s="6" t="n">
        <v>24.6633191717523</v>
      </c>
      <c r="M31" s="6" t="n">
        <v>100.101504454485</v>
      </c>
      <c r="N31" s="6" t="n">
        <v>11.5848041879249</v>
      </c>
      <c r="O31" s="6" t="n">
        <v>27.0334632878004</v>
      </c>
      <c r="P31" s="6" t="n">
        <v>19.8154026264854</v>
      </c>
      <c r="Q31" s="6" t="n">
        <v>13.3594816864724</v>
      </c>
      <c r="R31" s="6" t="n">
        <v>12.1242815461321</v>
      </c>
      <c r="S31" s="6" t="n">
        <v>6.59495140480193</v>
      </c>
      <c r="T31" s="6" t="n">
        <v>13.0017445069566</v>
      </c>
      <c r="U31" s="6" t="n">
        <v>43.8807451939809</v>
      </c>
      <c r="V31" s="6" t="n">
        <v>30.7352264551633</v>
      </c>
      <c r="W31" s="6" t="n">
        <v>0.697482856807843</v>
      </c>
      <c r="X31" s="6" t="n">
        <v>20.278264970505</v>
      </c>
      <c r="Y31" s="6" t="n">
        <v>44.4851044626529</v>
      </c>
      <c r="Z31" s="6" t="n">
        <v>14.1368839722159</v>
      </c>
      <c r="AA31" s="6" t="n">
        <v>0</v>
      </c>
      <c r="AB31" s="6" t="n">
        <v>4.11781582747902</v>
      </c>
      <c r="AC31" s="6" t="n">
        <v>17.2017168417068</v>
      </c>
      <c r="AD31" s="6" t="n">
        <v>43.8936005602171</v>
      </c>
      <c r="AE31" s="6" t="n">
        <v>1833.58499822647</v>
      </c>
      <c r="AF31" s="6" t="n">
        <v>48.1096332493627</v>
      </c>
      <c r="AG31" s="6" t="n">
        <v>3.01992526240087</v>
      </c>
      <c r="AH31" s="6" t="n">
        <v>3.29158392249923E-009</v>
      </c>
      <c r="AI31" s="6" t="n">
        <v>3.83600960719617</v>
      </c>
      <c r="AJ31" s="6" t="n">
        <v>25.7771378446898</v>
      </c>
      <c r="AK31" s="6" t="n">
        <v>3.51664883752187</v>
      </c>
      <c r="AL31" s="6" t="n">
        <v>9.72002469757877</v>
      </c>
      <c r="AM31" s="6" t="n">
        <v>3.92765195278833</v>
      </c>
      <c r="AN31" s="6" t="n">
        <v>0.0955706767987372</v>
      </c>
      <c r="AO31" s="6" t="n">
        <v>26.5714834992794</v>
      </c>
      <c r="AP31" s="6" t="n">
        <v>1.68162992693717</v>
      </c>
      <c r="AQ31" s="6" t="n">
        <v>0.0550951077371184</v>
      </c>
      <c r="AR31" s="6" t="n">
        <v>0</v>
      </c>
      <c r="AS31" s="6" t="n">
        <v>8.16177323031975</v>
      </c>
      <c r="AT31" s="6" t="n">
        <v>0.360878021934429</v>
      </c>
      <c r="AU31" s="6" t="n">
        <v>0</v>
      </c>
      <c r="AV31" s="6" t="n">
        <v>69.1854137013198</v>
      </c>
      <c r="AW31" s="6" t="n">
        <v>5.2197413360639</v>
      </c>
      <c r="AX31" s="6" t="n">
        <v>12.3516205657763</v>
      </c>
      <c r="AY31" s="6" t="n">
        <v>3.44481066196373</v>
      </c>
      <c r="AZ31" s="6" t="n">
        <v>1.97451795149222</v>
      </c>
      <c r="BA31" s="6" t="n">
        <v>5.11779348006319</v>
      </c>
      <c r="BB31" s="6" t="n">
        <v>0.512783031177107</v>
      </c>
      <c r="BC31" s="6" t="n">
        <v>0</v>
      </c>
      <c r="BD31" s="6" t="n">
        <v>3.86914130621777</v>
      </c>
      <c r="BE31" s="6" t="n">
        <v>0</v>
      </c>
      <c r="BF31" s="6" t="n">
        <v>0.0233123621463233</v>
      </c>
      <c r="BG31" s="6" t="n">
        <v>0.00214402556344896</v>
      </c>
      <c r="BH31" s="6" t="n">
        <v>0.0795848182000265</v>
      </c>
      <c r="BI31" s="6" t="n">
        <v>7.4792428806605E-005</v>
      </c>
      <c r="BJ31" s="6" t="n">
        <v>7.34348300984181</v>
      </c>
      <c r="BK31" s="6" t="n">
        <v>0.568766383697423</v>
      </c>
      <c r="BL31" s="6" t="n">
        <v>3.80981111875086</v>
      </c>
      <c r="BM31" s="6" t="n">
        <v>0.151309425709886</v>
      </c>
      <c r="BN31" s="6" t="n">
        <v>0</v>
      </c>
      <c r="BO31" s="13" t="n">
        <f aca="false">SUM(C31:BN31)</f>
        <v>2729.59999826861</v>
      </c>
      <c r="BP31" s="6" t="n">
        <v>0</v>
      </c>
      <c r="BQ31" s="6" t="n">
        <v>0</v>
      </c>
      <c r="BR31" s="6" t="n">
        <v>0</v>
      </c>
      <c r="BS31" s="6" t="n">
        <v>0</v>
      </c>
      <c r="BT31" s="6" t="n">
        <v>0</v>
      </c>
      <c r="BU31" s="6" t="n">
        <v>0</v>
      </c>
      <c r="BV31" s="6" t="n">
        <v>0</v>
      </c>
      <c r="BW31" s="6" t="n">
        <v>0</v>
      </c>
      <c r="BX31" s="13" t="n">
        <f aca="false">SUM(BO31:BW31)</f>
        <v>2729.59999826861</v>
      </c>
    </row>
    <row r="32" customFormat="false" ht="12.75" hidden="false" customHeight="false" outlineLevel="0" collapsed="false">
      <c r="A32" s="7" t="s">
        <v>91</v>
      </c>
      <c r="B32" s="12"/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0</v>
      </c>
      <c r="Y32" s="6" t="n">
        <v>0</v>
      </c>
      <c r="Z32" s="6" t="n">
        <v>0</v>
      </c>
      <c r="AA32" s="6" t="n">
        <v>0</v>
      </c>
      <c r="AB32" s="6" t="n">
        <v>0</v>
      </c>
      <c r="AC32" s="6" t="n">
        <v>0</v>
      </c>
      <c r="AD32" s="6" t="n">
        <v>0</v>
      </c>
      <c r="AE32" s="6" t="n">
        <v>0</v>
      </c>
      <c r="AF32" s="6" t="n">
        <v>0</v>
      </c>
      <c r="AG32" s="6" t="n">
        <v>0</v>
      </c>
      <c r="AH32" s="6" t="n">
        <v>0</v>
      </c>
      <c r="AI32" s="6" t="n">
        <v>0</v>
      </c>
      <c r="AJ32" s="6" t="n">
        <v>0</v>
      </c>
      <c r="AK32" s="6" t="n">
        <v>0</v>
      </c>
      <c r="AL32" s="6" t="n">
        <v>0</v>
      </c>
      <c r="AM32" s="6" t="n">
        <v>0</v>
      </c>
      <c r="AN32" s="6" t="n">
        <v>0</v>
      </c>
      <c r="AO32" s="6" t="n">
        <v>0</v>
      </c>
      <c r="AP32" s="6" t="n">
        <v>0</v>
      </c>
      <c r="AQ32" s="6" t="n">
        <v>0</v>
      </c>
      <c r="AR32" s="6" t="n">
        <v>0</v>
      </c>
      <c r="AS32" s="6" t="n">
        <v>0</v>
      </c>
      <c r="AT32" s="6" t="n">
        <v>0</v>
      </c>
      <c r="AU32" s="6" t="n">
        <v>0</v>
      </c>
      <c r="AV32" s="6" t="n">
        <v>0</v>
      </c>
      <c r="AW32" s="6" t="n">
        <v>0</v>
      </c>
      <c r="AX32" s="6" t="n">
        <v>0</v>
      </c>
      <c r="AY32" s="6" t="n">
        <v>0</v>
      </c>
      <c r="AZ32" s="6" t="n">
        <v>0</v>
      </c>
      <c r="BA32" s="6" t="n">
        <v>0</v>
      </c>
      <c r="BB32" s="6" t="n">
        <v>0</v>
      </c>
      <c r="BC32" s="6" t="n">
        <v>0</v>
      </c>
      <c r="BD32" s="6" t="n">
        <v>0</v>
      </c>
      <c r="BE32" s="6" t="n">
        <v>0</v>
      </c>
      <c r="BF32" s="6" t="n">
        <v>0</v>
      </c>
      <c r="BG32" s="6" t="n">
        <v>0</v>
      </c>
      <c r="BH32" s="6" t="n">
        <v>0</v>
      </c>
      <c r="BI32" s="6" t="n">
        <v>0</v>
      </c>
      <c r="BJ32" s="6" t="n">
        <v>0</v>
      </c>
      <c r="BK32" s="6" t="n">
        <v>0</v>
      </c>
      <c r="BL32" s="6" t="n">
        <v>0</v>
      </c>
      <c r="BM32" s="6" t="n">
        <v>0</v>
      </c>
      <c r="BN32" s="6" t="n">
        <v>0</v>
      </c>
      <c r="BO32" s="13" t="n">
        <f aca="false">SUM(C32:BN32)</f>
        <v>0</v>
      </c>
      <c r="BP32" s="6" t="n">
        <v>0</v>
      </c>
      <c r="BQ32" s="6" t="n">
        <v>0</v>
      </c>
      <c r="BR32" s="6" t="n">
        <v>0</v>
      </c>
      <c r="BS32" s="6" t="n">
        <v>0</v>
      </c>
      <c r="BT32" s="6" t="n">
        <v>0</v>
      </c>
      <c r="BU32" s="6" t="n">
        <v>0</v>
      </c>
      <c r="BV32" s="6" t="n">
        <v>0</v>
      </c>
      <c r="BW32" s="6" t="n">
        <v>0</v>
      </c>
      <c r="BX32" s="13" t="n">
        <f aca="false">SUM(BO32:BW32)</f>
        <v>0</v>
      </c>
    </row>
    <row r="33" customFormat="false" ht="12.75" hidden="false" customHeight="false" outlineLevel="0" collapsed="false">
      <c r="A33" s="7" t="s">
        <v>93</v>
      </c>
      <c r="B33" s="12"/>
      <c r="C33" s="6" t="n">
        <v>12.0963847025146</v>
      </c>
      <c r="D33" s="6" t="n">
        <v>0</v>
      </c>
      <c r="E33" s="6" t="n">
        <v>0</v>
      </c>
      <c r="F33" s="6" t="n">
        <v>25.2876554555881</v>
      </c>
      <c r="G33" s="6" t="n">
        <v>510.314702956056</v>
      </c>
      <c r="H33" s="6" t="n">
        <v>32.5678486185655</v>
      </c>
      <c r="I33" s="6" t="n">
        <v>47.9604832057924</v>
      </c>
      <c r="J33" s="6" t="n">
        <v>165.697516881629</v>
      </c>
      <c r="K33" s="6" t="n">
        <v>5.22650288046933</v>
      </c>
      <c r="L33" s="6" t="n">
        <v>44.9690143403759</v>
      </c>
      <c r="M33" s="6" t="n">
        <v>250.088153057814</v>
      </c>
      <c r="N33" s="6" t="n">
        <v>69.4698503089806</v>
      </c>
      <c r="O33" s="6" t="n">
        <v>71.4045426731223</v>
      </c>
      <c r="P33" s="6" t="n">
        <v>137.481365453989</v>
      </c>
      <c r="Q33" s="6" t="n">
        <v>130.379320421733</v>
      </c>
      <c r="R33" s="6" t="n">
        <v>36.3600380726948</v>
      </c>
      <c r="S33" s="6" t="n">
        <v>2.66554301758739</v>
      </c>
      <c r="T33" s="6" t="n">
        <v>32.2030553103194</v>
      </c>
      <c r="U33" s="6" t="n">
        <v>72.348802175021</v>
      </c>
      <c r="V33" s="6" t="n">
        <v>88.590986407815</v>
      </c>
      <c r="W33" s="6" t="n">
        <v>3.29081883807837</v>
      </c>
      <c r="X33" s="6" t="n">
        <v>30.3615829879659</v>
      </c>
      <c r="Y33" s="6" t="n">
        <v>32.8177481395941</v>
      </c>
      <c r="Z33" s="6" t="n">
        <v>360.033185559114</v>
      </c>
      <c r="AA33" s="6" t="n">
        <v>0.718713079268697</v>
      </c>
      <c r="AB33" s="6" t="n">
        <v>47.9625395890269</v>
      </c>
      <c r="AC33" s="6" t="n">
        <v>53.7125135780839</v>
      </c>
      <c r="AD33" s="6" t="n">
        <v>405.497884019324</v>
      </c>
      <c r="AE33" s="6" t="n">
        <v>1022.55503435727</v>
      </c>
      <c r="AF33" s="6" t="n">
        <v>78.8898512701904</v>
      </c>
      <c r="AG33" s="6" t="n">
        <v>2398.61205830152</v>
      </c>
      <c r="AH33" s="6" t="n">
        <v>0.270615461706859</v>
      </c>
      <c r="AI33" s="6" t="n">
        <v>3.66710789025491</v>
      </c>
      <c r="AJ33" s="6" t="n">
        <v>823.553144139972</v>
      </c>
      <c r="AK33" s="6" t="n">
        <v>370.195438573336</v>
      </c>
      <c r="AL33" s="6" t="n">
        <v>2.13809043161816</v>
      </c>
      <c r="AM33" s="6" t="n">
        <v>13.1626740355435</v>
      </c>
      <c r="AN33" s="6" t="n">
        <v>2.56619976958141</v>
      </c>
      <c r="AO33" s="6" t="n">
        <v>3.13180664875253</v>
      </c>
      <c r="AP33" s="6" t="n">
        <v>28.270577203541</v>
      </c>
      <c r="AQ33" s="6" t="n">
        <v>7.0165264299845</v>
      </c>
      <c r="AR33" s="6" t="n">
        <v>2.92911556221227</v>
      </c>
      <c r="AS33" s="6" t="n">
        <v>12.324444678178</v>
      </c>
      <c r="AT33" s="6" t="n">
        <v>4.58884630983625</v>
      </c>
      <c r="AU33" s="6" t="n">
        <v>0</v>
      </c>
      <c r="AV33" s="6" t="n">
        <v>68.8213370258923</v>
      </c>
      <c r="AW33" s="6" t="n">
        <v>35.2284397567786</v>
      </c>
      <c r="AX33" s="6" t="n">
        <v>15.257395719054</v>
      </c>
      <c r="AY33" s="6" t="n">
        <v>1.68635135337325</v>
      </c>
      <c r="AZ33" s="6" t="n">
        <v>5.81404859487696</v>
      </c>
      <c r="BA33" s="6" t="n">
        <v>58.9545446591535</v>
      </c>
      <c r="BB33" s="6" t="n">
        <v>0.316529685327358</v>
      </c>
      <c r="BC33" s="6" t="n">
        <v>4.96188783965363</v>
      </c>
      <c r="BD33" s="6" t="n">
        <v>14.9157297279673</v>
      </c>
      <c r="BE33" s="6" t="n">
        <v>49.3416386124075</v>
      </c>
      <c r="BF33" s="6" t="n">
        <v>6.72424140743426</v>
      </c>
      <c r="BG33" s="6" t="n">
        <v>19.8718761180343</v>
      </c>
      <c r="BH33" s="6" t="n">
        <v>35.3312096546839</v>
      </c>
      <c r="BI33" s="6" t="n">
        <v>7.10448774842122</v>
      </c>
      <c r="BJ33" s="6" t="n">
        <v>2.88867104520784</v>
      </c>
      <c r="BK33" s="6" t="n">
        <v>2.97907266250203</v>
      </c>
      <c r="BL33" s="6" t="n">
        <v>1.40277980995144</v>
      </c>
      <c r="BM33" s="6" t="n">
        <v>6.82146861838877</v>
      </c>
      <c r="BN33" s="6" t="n">
        <v>0</v>
      </c>
      <c r="BO33" s="13" t="n">
        <f aca="false">SUM(C33:BN33)</f>
        <v>7781.79999283313</v>
      </c>
      <c r="BP33" s="6" t="n">
        <v>0</v>
      </c>
      <c r="BQ33" s="6" t="n">
        <v>0</v>
      </c>
      <c r="BR33" s="6" t="n">
        <v>0</v>
      </c>
      <c r="BS33" s="6" t="n">
        <v>0</v>
      </c>
      <c r="BT33" s="6" t="n">
        <v>0</v>
      </c>
      <c r="BU33" s="6" t="n">
        <v>0</v>
      </c>
      <c r="BV33" s="6" t="n">
        <v>0</v>
      </c>
      <c r="BW33" s="6" t="n">
        <v>0</v>
      </c>
      <c r="BX33" s="13" t="n">
        <f aca="false">SUM(BO33:BW33)</f>
        <v>7781.79999283313</v>
      </c>
    </row>
    <row r="34" customFormat="false" ht="12.75" hidden="false" customHeight="false" outlineLevel="0" collapsed="false">
      <c r="A34" s="7" t="s">
        <v>95</v>
      </c>
      <c r="B34" s="12"/>
      <c r="C34" s="6" t="n">
        <v>0.0398961581317629</v>
      </c>
      <c r="D34" s="6" t="n">
        <v>0</v>
      </c>
      <c r="E34" s="6" t="n">
        <v>0</v>
      </c>
      <c r="F34" s="6" t="n">
        <v>0.347697909311067</v>
      </c>
      <c r="G34" s="6" t="n">
        <v>95.8616806552035</v>
      </c>
      <c r="H34" s="6" t="n">
        <v>13.8194534653965</v>
      </c>
      <c r="I34" s="6" t="n">
        <v>7.26094257128581</v>
      </c>
      <c r="J34" s="6" t="n">
        <v>11.0632289330312</v>
      </c>
      <c r="K34" s="6" t="n">
        <v>0.321607253428713</v>
      </c>
      <c r="L34" s="6" t="n">
        <v>51.2111053699723</v>
      </c>
      <c r="M34" s="6" t="n">
        <v>97.7723684473814</v>
      </c>
      <c r="N34" s="6" t="n">
        <v>0</v>
      </c>
      <c r="O34" s="6" t="n">
        <v>14.948679060938</v>
      </c>
      <c r="P34" s="6" t="n">
        <v>33.0523249826363</v>
      </c>
      <c r="Q34" s="6" t="n">
        <v>156.372154271048</v>
      </c>
      <c r="R34" s="6" t="n">
        <v>65.9554252850476</v>
      </c>
      <c r="S34" s="6" t="n">
        <v>2.88500196260498</v>
      </c>
      <c r="T34" s="6" t="n">
        <v>0.570791075776535</v>
      </c>
      <c r="U34" s="6" t="n">
        <v>12.5304667931003</v>
      </c>
      <c r="V34" s="6" t="n">
        <v>21.4715705686529</v>
      </c>
      <c r="W34" s="6" t="n">
        <v>1.52651657816439</v>
      </c>
      <c r="X34" s="6" t="n">
        <v>1.63596509507977</v>
      </c>
      <c r="Y34" s="6" t="n">
        <v>6.77366784622801</v>
      </c>
      <c r="Z34" s="6" t="n">
        <v>0.0208443773672588</v>
      </c>
      <c r="AA34" s="6" t="n">
        <v>0</v>
      </c>
      <c r="AB34" s="6" t="n">
        <v>27.0451254577906</v>
      </c>
      <c r="AC34" s="6" t="n">
        <v>43.6890282847022</v>
      </c>
      <c r="AD34" s="6" t="n">
        <v>358.630384125469</v>
      </c>
      <c r="AE34" s="6" t="n">
        <v>329.701508186853</v>
      </c>
      <c r="AF34" s="6" t="n">
        <v>4.21492720269438</v>
      </c>
      <c r="AG34" s="6" t="n">
        <v>0.000261883795704143</v>
      </c>
      <c r="AH34" s="6" t="n">
        <v>758.50568648902</v>
      </c>
      <c r="AI34" s="6" t="n">
        <v>0.516973804951368</v>
      </c>
      <c r="AJ34" s="6" t="n">
        <v>3.67493822616211</v>
      </c>
      <c r="AK34" s="6" t="n">
        <v>0</v>
      </c>
      <c r="AL34" s="6" t="n">
        <v>0</v>
      </c>
      <c r="AM34" s="6" t="n">
        <v>0</v>
      </c>
      <c r="AN34" s="6" t="n">
        <v>0</v>
      </c>
      <c r="AO34" s="6" t="n">
        <v>0</v>
      </c>
      <c r="AP34" s="6" t="n">
        <v>0.115874164851515</v>
      </c>
      <c r="AQ34" s="6" t="n">
        <v>0</v>
      </c>
      <c r="AR34" s="6" t="n">
        <v>0</v>
      </c>
      <c r="AS34" s="6" t="n">
        <v>0</v>
      </c>
      <c r="AT34" s="6" t="n">
        <v>0</v>
      </c>
      <c r="AU34" s="6" t="n">
        <v>0</v>
      </c>
      <c r="AV34" s="6" t="n">
        <v>3.77860466176102</v>
      </c>
      <c r="AW34" s="6" t="n">
        <v>0.257973197701416</v>
      </c>
      <c r="AX34" s="6" t="n">
        <v>1.09842281187149</v>
      </c>
      <c r="AY34" s="6" t="n">
        <v>0</v>
      </c>
      <c r="AZ34" s="6" t="n">
        <v>0.00190717205265883</v>
      </c>
      <c r="BA34" s="6" t="n">
        <v>2.04925105959906</v>
      </c>
      <c r="BB34" s="6" t="n">
        <v>0</v>
      </c>
      <c r="BC34" s="6" t="n">
        <v>0</v>
      </c>
      <c r="BD34" s="6" t="n">
        <v>0.477749031996882</v>
      </c>
      <c r="BE34" s="6" t="n">
        <v>0</v>
      </c>
      <c r="BF34" s="6" t="n">
        <v>0</v>
      </c>
      <c r="BG34" s="6" t="n">
        <v>0</v>
      </c>
      <c r="BH34" s="6" t="n">
        <v>0</v>
      </c>
      <c r="BI34" s="6" t="n">
        <v>0</v>
      </c>
      <c r="BJ34" s="6" t="n">
        <v>0</v>
      </c>
      <c r="BK34" s="6" t="n">
        <v>0</v>
      </c>
      <c r="BL34" s="6" t="n">
        <v>0</v>
      </c>
      <c r="BM34" s="6" t="n">
        <v>0</v>
      </c>
      <c r="BN34" s="6" t="n">
        <v>0</v>
      </c>
      <c r="BO34" s="13" t="n">
        <f aca="false">SUM(C34:BN34)</f>
        <v>2129.20000442106</v>
      </c>
      <c r="BP34" s="6" t="n">
        <v>0</v>
      </c>
      <c r="BQ34" s="6" t="n">
        <v>0</v>
      </c>
      <c r="BR34" s="6" t="n">
        <v>0</v>
      </c>
      <c r="BS34" s="6" t="n">
        <v>0</v>
      </c>
      <c r="BT34" s="6" t="n">
        <v>0</v>
      </c>
      <c r="BU34" s="6" t="n">
        <v>0</v>
      </c>
      <c r="BV34" s="6" t="n">
        <v>0</v>
      </c>
      <c r="BW34" s="6" t="n">
        <v>0</v>
      </c>
      <c r="BX34" s="13" t="n">
        <f aca="false">SUM(BO34:BW34)</f>
        <v>2129.20000442106</v>
      </c>
    </row>
    <row r="35" customFormat="false" ht="12.75" hidden="false" customHeight="false" outlineLevel="0" collapsed="false">
      <c r="A35" s="7" t="s">
        <v>97</v>
      </c>
      <c r="B35" s="12"/>
      <c r="C35" s="6" t="n">
        <v>0.116148563041114</v>
      </c>
      <c r="D35" s="6" t="n">
        <v>0</v>
      </c>
      <c r="E35" s="6" t="n">
        <v>0</v>
      </c>
      <c r="F35" s="6" t="n">
        <v>0.915048822640312</v>
      </c>
      <c r="G35" s="6" t="n">
        <v>12.5471630250066</v>
      </c>
      <c r="H35" s="6" t="n">
        <v>8.27471754423941</v>
      </c>
      <c r="I35" s="6" t="n">
        <v>0.487168641541326</v>
      </c>
      <c r="J35" s="6" t="n">
        <v>4.18214379265804</v>
      </c>
      <c r="K35" s="6" t="n">
        <v>5.65361832754058</v>
      </c>
      <c r="L35" s="6" t="n">
        <v>1.20393831568824</v>
      </c>
      <c r="M35" s="6" t="n">
        <v>13.2938258988236</v>
      </c>
      <c r="N35" s="6" t="n">
        <v>33.2770448748018</v>
      </c>
      <c r="O35" s="6" t="n">
        <v>10.509896107692</v>
      </c>
      <c r="P35" s="6" t="n">
        <v>4.65068960192209</v>
      </c>
      <c r="Q35" s="6" t="n">
        <v>8.31267395020887</v>
      </c>
      <c r="R35" s="6" t="n">
        <v>3.35370776571895</v>
      </c>
      <c r="S35" s="6" t="n">
        <v>15.6217310279594</v>
      </c>
      <c r="T35" s="6" t="n">
        <v>6.69804934371251</v>
      </c>
      <c r="U35" s="6" t="n">
        <v>19.2958332910216</v>
      </c>
      <c r="V35" s="6" t="n">
        <v>8.74260614640184</v>
      </c>
      <c r="W35" s="6" t="n">
        <v>5.93387848669519</v>
      </c>
      <c r="X35" s="6" t="n">
        <v>5.7775584455535</v>
      </c>
      <c r="Y35" s="6" t="n">
        <v>5.42283111585087</v>
      </c>
      <c r="Z35" s="6" t="n">
        <v>0.00028067065658171</v>
      </c>
      <c r="AA35" s="6" t="n">
        <v>0</v>
      </c>
      <c r="AB35" s="6" t="n">
        <v>0.455008556129121</v>
      </c>
      <c r="AC35" s="6" t="n">
        <v>46.9490797213405</v>
      </c>
      <c r="AD35" s="6" t="n">
        <v>17.9831235631693</v>
      </c>
      <c r="AE35" s="6" t="n">
        <v>225.254526136244</v>
      </c>
      <c r="AF35" s="6" t="n">
        <v>131.722625131279</v>
      </c>
      <c r="AG35" s="6" t="n">
        <v>1.52475078760454</v>
      </c>
      <c r="AH35" s="6" t="n">
        <v>11.5949802271162</v>
      </c>
      <c r="AI35" s="6" t="n">
        <v>299.295200240931</v>
      </c>
      <c r="AJ35" s="6" t="n">
        <v>797.453872606148</v>
      </c>
      <c r="AK35" s="6" t="n">
        <v>177.218144456421</v>
      </c>
      <c r="AL35" s="6" t="n">
        <v>5.32748406489759</v>
      </c>
      <c r="AM35" s="6" t="n">
        <v>1.17128313221477</v>
      </c>
      <c r="AN35" s="6" t="n">
        <v>11.9979797466728</v>
      </c>
      <c r="AO35" s="6" t="n">
        <v>14.558193496626</v>
      </c>
      <c r="AP35" s="6" t="n">
        <v>90.1660007985135</v>
      </c>
      <c r="AQ35" s="6" t="n">
        <v>7.58808614195855</v>
      </c>
      <c r="AR35" s="6" t="n">
        <v>8.6889693726327</v>
      </c>
      <c r="AS35" s="6" t="n">
        <v>149.508546908165</v>
      </c>
      <c r="AT35" s="6" t="n">
        <v>10.4284391191644</v>
      </c>
      <c r="AU35" s="6" t="n">
        <v>0</v>
      </c>
      <c r="AV35" s="6" t="n">
        <v>188.768336671621</v>
      </c>
      <c r="AW35" s="6" t="n">
        <v>121.689122392175</v>
      </c>
      <c r="AX35" s="6" t="n">
        <v>108.238218708547</v>
      </c>
      <c r="AY35" s="6" t="n">
        <v>17.4231277462509</v>
      </c>
      <c r="AZ35" s="6" t="n">
        <v>4.33193856976072</v>
      </c>
      <c r="BA35" s="6" t="n">
        <v>53.4655433791151</v>
      </c>
      <c r="BB35" s="6" t="n">
        <v>0</v>
      </c>
      <c r="BC35" s="6" t="n">
        <v>962.427172116757</v>
      </c>
      <c r="BD35" s="6" t="n">
        <v>3.84445815939345</v>
      </c>
      <c r="BE35" s="6" t="n">
        <v>57.9449700758187</v>
      </c>
      <c r="BF35" s="6" t="n">
        <v>105.51571200091</v>
      </c>
      <c r="BG35" s="6" t="n">
        <v>0</v>
      </c>
      <c r="BH35" s="6" t="n">
        <v>0.393048893174234</v>
      </c>
      <c r="BI35" s="6" t="n">
        <v>77.5019398269745</v>
      </c>
      <c r="BJ35" s="6" t="n">
        <v>34.4426792009674</v>
      </c>
      <c r="BK35" s="6" t="n">
        <v>84.1568780237479</v>
      </c>
      <c r="BL35" s="6" t="n">
        <v>0</v>
      </c>
      <c r="BM35" s="6" t="n">
        <v>0</v>
      </c>
      <c r="BN35" s="6" t="n">
        <v>0</v>
      </c>
      <c r="BO35" s="13" t="n">
        <f aca="false">SUM(C35:BN35)</f>
        <v>4003.29999373181</v>
      </c>
      <c r="BP35" s="6" t="n">
        <v>0</v>
      </c>
      <c r="BQ35" s="6" t="n">
        <v>0</v>
      </c>
      <c r="BR35" s="6" t="n">
        <v>0</v>
      </c>
      <c r="BS35" s="6" t="n">
        <v>0</v>
      </c>
      <c r="BT35" s="6" t="n">
        <v>0</v>
      </c>
      <c r="BU35" s="6" t="n">
        <v>0</v>
      </c>
      <c r="BV35" s="6" t="n">
        <v>0</v>
      </c>
      <c r="BW35" s="6" t="n">
        <v>0</v>
      </c>
      <c r="BX35" s="13" t="n">
        <f aca="false">SUM(BO35:BW35)</f>
        <v>4003.29999373181</v>
      </c>
    </row>
    <row r="36" customFormat="false" ht="12.75" hidden="false" customHeight="false" outlineLevel="0" collapsed="false">
      <c r="A36" s="7" t="s">
        <v>99</v>
      </c>
      <c r="B36" s="12"/>
      <c r="C36" s="6" t="n">
        <v>1.03577609776062</v>
      </c>
      <c r="D36" s="6" t="n">
        <v>0</v>
      </c>
      <c r="E36" s="6" t="n">
        <v>0.293090785524872</v>
      </c>
      <c r="F36" s="6" t="n">
        <v>1.84632382931562</v>
      </c>
      <c r="G36" s="6" t="n">
        <v>51.2694753752816</v>
      </c>
      <c r="H36" s="6" t="n">
        <v>0.164168999386826</v>
      </c>
      <c r="I36" s="6" t="n">
        <v>1.21294619736372</v>
      </c>
      <c r="J36" s="6" t="n">
        <v>0.900632900363343</v>
      </c>
      <c r="K36" s="6" t="n">
        <v>0.0454488724903759</v>
      </c>
      <c r="L36" s="6" t="n">
        <v>24.8894988626739</v>
      </c>
      <c r="M36" s="6" t="n">
        <v>99.361885117621</v>
      </c>
      <c r="N36" s="6" t="n">
        <v>11.1823131661613</v>
      </c>
      <c r="O36" s="6" t="n">
        <v>1.01933077824762</v>
      </c>
      <c r="P36" s="6" t="n">
        <v>2.11753810875499</v>
      </c>
      <c r="Q36" s="6" t="n">
        <v>30.5110569712962</v>
      </c>
      <c r="R36" s="6" t="n">
        <v>4.91345050024213</v>
      </c>
      <c r="S36" s="6" t="n">
        <v>0.872589619778748</v>
      </c>
      <c r="T36" s="6" t="n">
        <v>0.804088089252767</v>
      </c>
      <c r="U36" s="6" t="n">
        <v>4.93023032135408</v>
      </c>
      <c r="V36" s="6" t="n">
        <v>23.0733891404664</v>
      </c>
      <c r="W36" s="6" t="n">
        <v>0.0028420969125333</v>
      </c>
      <c r="X36" s="6" t="n">
        <v>0.397501703486005</v>
      </c>
      <c r="Y36" s="6" t="n">
        <v>6.92702947030566</v>
      </c>
      <c r="Z36" s="6" t="n">
        <v>3.40639411200043E-005</v>
      </c>
      <c r="AA36" s="6" t="n">
        <v>0</v>
      </c>
      <c r="AB36" s="6" t="n">
        <v>0.393450234099769</v>
      </c>
      <c r="AC36" s="6" t="n">
        <v>34.7316729987446</v>
      </c>
      <c r="AD36" s="6" t="n">
        <v>263.322892872365</v>
      </c>
      <c r="AE36" s="6" t="n">
        <v>449.68286186789</v>
      </c>
      <c r="AF36" s="6" t="n">
        <v>33.2389422814239</v>
      </c>
      <c r="AG36" s="6" t="n">
        <v>737.659992258999</v>
      </c>
      <c r="AH36" s="6" t="n">
        <v>225.785010440852</v>
      </c>
      <c r="AI36" s="6" t="n">
        <v>408.890724923433</v>
      </c>
      <c r="AJ36" s="6" t="n">
        <v>3021.34678876311</v>
      </c>
      <c r="AK36" s="6" t="n">
        <v>104.402216813621</v>
      </c>
      <c r="AL36" s="6" t="n">
        <v>0.259402254799797</v>
      </c>
      <c r="AM36" s="6" t="n">
        <v>5.18999967409113</v>
      </c>
      <c r="AN36" s="6" t="n">
        <v>0.0480738200546885</v>
      </c>
      <c r="AO36" s="6" t="n">
        <v>0.000373527973216982</v>
      </c>
      <c r="AP36" s="6" t="n">
        <v>8.14328755930185</v>
      </c>
      <c r="AQ36" s="6" t="n">
        <v>0.000253541663512152</v>
      </c>
      <c r="AR36" s="6" t="n">
        <v>0</v>
      </c>
      <c r="AS36" s="6" t="n">
        <v>0.000694297126090333</v>
      </c>
      <c r="AT36" s="6" t="n">
        <v>0.127151132177269</v>
      </c>
      <c r="AU36" s="6" t="n">
        <v>0</v>
      </c>
      <c r="AV36" s="6" t="n">
        <v>35.9193380359116</v>
      </c>
      <c r="AW36" s="6" t="n">
        <v>12.3850274067118</v>
      </c>
      <c r="AX36" s="6" t="n">
        <v>4.92143759358622</v>
      </c>
      <c r="AY36" s="6" t="n">
        <v>2.24512704075657</v>
      </c>
      <c r="AZ36" s="6" t="n">
        <v>0.893186218802104</v>
      </c>
      <c r="BA36" s="6" t="n">
        <v>32.0264567491916</v>
      </c>
      <c r="BB36" s="6" t="n">
        <v>0.0968251777306804</v>
      </c>
      <c r="BC36" s="6" t="n">
        <v>0.0458405164768742</v>
      </c>
      <c r="BD36" s="6" t="n">
        <v>8.83390672905771</v>
      </c>
      <c r="BE36" s="6" t="n">
        <v>0.891009281948147</v>
      </c>
      <c r="BF36" s="6" t="n">
        <v>3.33646016899812</v>
      </c>
      <c r="BG36" s="6" t="n">
        <v>1.28531144180564</v>
      </c>
      <c r="BH36" s="6" t="n">
        <v>0.703419123782892</v>
      </c>
      <c r="BI36" s="6" t="n">
        <v>0.0189868225741152</v>
      </c>
      <c r="BJ36" s="6" t="n">
        <v>0.00323224980572782</v>
      </c>
      <c r="BK36" s="6" t="n">
        <v>0</v>
      </c>
      <c r="BL36" s="6" t="n">
        <v>0</v>
      </c>
      <c r="BM36" s="6" t="n">
        <v>0</v>
      </c>
      <c r="BN36" s="6" t="n">
        <v>0</v>
      </c>
      <c r="BO36" s="13" t="n">
        <f aca="false">SUM(C36:BN36)</f>
        <v>5664.59999488684</v>
      </c>
      <c r="BP36" s="6" t="n">
        <v>0</v>
      </c>
      <c r="BQ36" s="6" t="n">
        <v>0</v>
      </c>
      <c r="BR36" s="6" t="n">
        <v>0</v>
      </c>
      <c r="BS36" s="6" t="n">
        <v>0</v>
      </c>
      <c r="BT36" s="6" t="n">
        <v>0</v>
      </c>
      <c r="BU36" s="6" t="n">
        <v>0</v>
      </c>
      <c r="BV36" s="6" t="n">
        <v>0</v>
      </c>
      <c r="BW36" s="6" t="n">
        <v>0</v>
      </c>
      <c r="BX36" s="13" t="n">
        <f aca="false">SUM(BO36:BW36)</f>
        <v>5664.59999488684</v>
      </c>
    </row>
    <row r="37" customFormat="false" ht="12.75" hidden="false" customHeight="false" outlineLevel="0" collapsed="false">
      <c r="A37" s="7" t="s">
        <v>101</v>
      </c>
      <c r="B37" s="12"/>
      <c r="C37" s="6" t="n">
        <v>0.137132550961813</v>
      </c>
      <c r="D37" s="6" t="n">
        <v>0</v>
      </c>
      <c r="E37" s="6" t="n">
        <v>0</v>
      </c>
      <c r="F37" s="6" t="n">
        <v>0.0118241778214266</v>
      </c>
      <c r="G37" s="6" t="n">
        <v>4.87188408617594</v>
      </c>
      <c r="H37" s="6" t="n">
        <v>1.51393900053415</v>
      </c>
      <c r="I37" s="6" t="n">
        <v>0.287264954223296</v>
      </c>
      <c r="J37" s="6" t="n">
        <v>4.12311024867694E-006</v>
      </c>
      <c r="K37" s="6" t="n">
        <v>4.24225792249894</v>
      </c>
      <c r="L37" s="6" t="n">
        <v>0.182749532575807</v>
      </c>
      <c r="M37" s="6" t="n">
        <v>1.52261497996273</v>
      </c>
      <c r="N37" s="6" t="n">
        <v>8.20281920730782E-008</v>
      </c>
      <c r="O37" s="6" t="n">
        <v>1.342313864687</v>
      </c>
      <c r="P37" s="6" t="n">
        <v>0.322337701908748</v>
      </c>
      <c r="Q37" s="6" t="n">
        <v>0.109920256353924</v>
      </c>
      <c r="R37" s="6" t="n">
        <v>0.170983829868374</v>
      </c>
      <c r="S37" s="6" t="n">
        <v>0.0174332781640148</v>
      </c>
      <c r="T37" s="6" t="n">
        <v>0.434280602996142</v>
      </c>
      <c r="U37" s="6" t="n">
        <v>3.78601941395127</v>
      </c>
      <c r="V37" s="6" t="n">
        <v>1.35458507266238</v>
      </c>
      <c r="W37" s="6" t="n">
        <v>0.0281819328687044</v>
      </c>
      <c r="X37" s="6" t="n">
        <v>0.164718336520234</v>
      </c>
      <c r="Y37" s="6" t="n">
        <v>0.411135941396372</v>
      </c>
      <c r="Z37" s="6" t="n">
        <v>0.528810567421004</v>
      </c>
      <c r="AA37" s="6" t="n">
        <v>0.0150990639205483</v>
      </c>
      <c r="AB37" s="6" t="n">
        <v>0.396689621429249</v>
      </c>
      <c r="AC37" s="6" t="n">
        <v>0.958658899138843</v>
      </c>
      <c r="AD37" s="6" t="n">
        <v>2.05948850533112</v>
      </c>
      <c r="AE37" s="6" t="n">
        <v>68.1833724953254</v>
      </c>
      <c r="AF37" s="6" t="n">
        <v>7.41526368000783</v>
      </c>
      <c r="AG37" s="6" t="n">
        <v>1.7640146735989</v>
      </c>
      <c r="AH37" s="6" t="n">
        <v>0.000403176234055581</v>
      </c>
      <c r="AI37" s="6" t="n">
        <v>1.14196541108146</v>
      </c>
      <c r="AJ37" s="6" t="n">
        <v>15.2091957253333</v>
      </c>
      <c r="AK37" s="6" t="n">
        <v>192.5086202109</v>
      </c>
      <c r="AL37" s="6" t="n">
        <v>0.301491654545815</v>
      </c>
      <c r="AM37" s="6" t="n">
        <v>12.9150543385164</v>
      </c>
      <c r="AN37" s="6" t="n">
        <v>1.6415031875738</v>
      </c>
      <c r="AO37" s="6" t="n">
        <v>8.2062996301116</v>
      </c>
      <c r="AP37" s="6" t="n">
        <v>3.97858904077652</v>
      </c>
      <c r="AQ37" s="6" t="n">
        <v>2.51252907600241</v>
      </c>
      <c r="AR37" s="6" t="n">
        <v>0.500329780250189</v>
      </c>
      <c r="AS37" s="6" t="n">
        <v>6.16595381206214</v>
      </c>
      <c r="AT37" s="6" t="n">
        <v>0.647421111291963</v>
      </c>
      <c r="AU37" s="6" t="n">
        <v>0</v>
      </c>
      <c r="AV37" s="6" t="n">
        <v>151.59988033348</v>
      </c>
      <c r="AW37" s="6" t="n">
        <v>7.60591021911898</v>
      </c>
      <c r="AX37" s="6" t="n">
        <v>9.20116655840308</v>
      </c>
      <c r="AY37" s="6" t="n">
        <v>3.49742177817421</v>
      </c>
      <c r="AZ37" s="6" t="n">
        <v>2.44626894964304</v>
      </c>
      <c r="BA37" s="6" t="n">
        <v>2.59057468859198</v>
      </c>
      <c r="BB37" s="6" t="n">
        <v>6.92985818955414</v>
      </c>
      <c r="BC37" s="6" t="n">
        <v>0.00410816369367075</v>
      </c>
      <c r="BD37" s="6" t="n">
        <v>18.7447566982878</v>
      </c>
      <c r="BE37" s="6" t="n">
        <v>0.993804823401458</v>
      </c>
      <c r="BF37" s="6" t="n">
        <v>2.80145323057063</v>
      </c>
      <c r="BG37" s="6" t="n">
        <v>0.00885073550230413</v>
      </c>
      <c r="BH37" s="6" t="n">
        <v>0.347248310713809</v>
      </c>
      <c r="BI37" s="6" t="n">
        <v>1.98688244821363</v>
      </c>
      <c r="BJ37" s="6" t="n">
        <v>0.110490276790699</v>
      </c>
      <c r="BK37" s="6" t="n">
        <v>1.82672938097764</v>
      </c>
      <c r="BL37" s="6" t="n">
        <v>0.280146852448431</v>
      </c>
      <c r="BM37" s="6" t="n">
        <v>0.162112485022737</v>
      </c>
      <c r="BN37" s="6" t="n">
        <v>0</v>
      </c>
      <c r="BO37" s="13" t="n">
        <f aca="false">SUM(C37:BN37)</f>
        <v>559.09999942471</v>
      </c>
      <c r="BP37" s="6" t="n">
        <v>0</v>
      </c>
      <c r="BQ37" s="6" t="n">
        <v>0</v>
      </c>
      <c r="BR37" s="6" t="n">
        <v>0</v>
      </c>
      <c r="BS37" s="6" t="n">
        <v>0</v>
      </c>
      <c r="BT37" s="6" t="n">
        <v>0</v>
      </c>
      <c r="BU37" s="6" t="n">
        <v>0</v>
      </c>
      <c r="BV37" s="6" t="n">
        <v>0</v>
      </c>
      <c r="BW37" s="6" t="n">
        <v>0</v>
      </c>
      <c r="BX37" s="13" t="n">
        <f aca="false">SUM(BO37:BW37)</f>
        <v>559.09999942471</v>
      </c>
    </row>
    <row r="38" customFormat="false" ht="12.75" hidden="false" customHeight="false" outlineLevel="0" collapsed="false">
      <c r="A38" s="7" t="s">
        <v>103</v>
      </c>
      <c r="B38" s="12"/>
      <c r="C38" s="6" t="n">
        <v>2.97902834064034</v>
      </c>
      <c r="D38" s="6" t="n">
        <v>0</v>
      </c>
      <c r="E38" s="6" t="n">
        <v>0</v>
      </c>
      <c r="F38" s="6" t="n">
        <v>0.902748695171818</v>
      </c>
      <c r="G38" s="6" t="n">
        <v>20.8030697986374</v>
      </c>
      <c r="H38" s="6" t="n">
        <v>8.80421271315016</v>
      </c>
      <c r="I38" s="6" t="n">
        <v>3.02043097073653</v>
      </c>
      <c r="J38" s="6" t="n">
        <v>1.71816926632995</v>
      </c>
      <c r="K38" s="6" t="n">
        <v>2.09715699696185</v>
      </c>
      <c r="L38" s="6" t="n">
        <v>9.86936233298385</v>
      </c>
      <c r="M38" s="6" t="n">
        <v>9.35597304384966</v>
      </c>
      <c r="N38" s="6" t="n">
        <v>0.0516136904370143</v>
      </c>
      <c r="O38" s="6" t="n">
        <v>8.46926044871877</v>
      </c>
      <c r="P38" s="6" t="n">
        <v>7.03851273107378</v>
      </c>
      <c r="Q38" s="6" t="n">
        <v>5.66920718071664</v>
      </c>
      <c r="R38" s="6" t="n">
        <v>15.1280621436093</v>
      </c>
      <c r="S38" s="6" t="n">
        <v>7.07698546323027</v>
      </c>
      <c r="T38" s="6" t="n">
        <v>6.85173865628928</v>
      </c>
      <c r="U38" s="6" t="n">
        <v>18.421492587644</v>
      </c>
      <c r="V38" s="6" t="n">
        <v>4.15204142205018</v>
      </c>
      <c r="W38" s="6" t="n">
        <v>1.01928972837296</v>
      </c>
      <c r="X38" s="6" t="n">
        <v>6.94090141636453</v>
      </c>
      <c r="Y38" s="6" t="n">
        <v>6.12049536324625</v>
      </c>
      <c r="Z38" s="6" t="n">
        <v>5.72135716821504</v>
      </c>
      <c r="AA38" s="6" t="n">
        <v>0.287712081829078</v>
      </c>
      <c r="AB38" s="6" t="n">
        <v>2.60864456838865</v>
      </c>
      <c r="AC38" s="6" t="n">
        <v>64.4009857055884</v>
      </c>
      <c r="AD38" s="6" t="n">
        <v>7.695996660192</v>
      </c>
      <c r="AE38" s="6" t="n">
        <v>162.892318730877</v>
      </c>
      <c r="AF38" s="6" t="n">
        <v>29.8932572505815</v>
      </c>
      <c r="AG38" s="6" t="n">
        <v>7.49316755822727</v>
      </c>
      <c r="AH38" s="6" t="n">
        <v>3.57113781754248</v>
      </c>
      <c r="AI38" s="6" t="n">
        <v>42.7273437470983</v>
      </c>
      <c r="AJ38" s="6" t="n">
        <v>111.274062142419</v>
      </c>
      <c r="AK38" s="6" t="n">
        <v>1.01203918993115</v>
      </c>
      <c r="AL38" s="6" t="n">
        <v>61.3482500261831</v>
      </c>
      <c r="AM38" s="6" t="n">
        <v>8.01761002991127</v>
      </c>
      <c r="AN38" s="6" t="n">
        <v>19.6596120255961</v>
      </c>
      <c r="AO38" s="6" t="n">
        <v>5.45202694692514</v>
      </c>
      <c r="AP38" s="6" t="n">
        <v>59.1586993199936</v>
      </c>
      <c r="AQ38" s="6" t="n">
        <v>48.4892775749912</v>
      </c>
      <c r="AR38" s="6" t="n">
        <v>3.63673073184798</v>
      </c>
      <c r="AS38" s="6" t="n">
        <v>138.707265127043</v>
      </c>
      <c r="AT38" s="6" t="n">
        <v>8.23488874800292</v>
      </c>
      <c r="AU38" s="6" t="n">
        <v>0</v>
      </c>
      <c r="AV38" s="6" t="n">
        <v>150.168433907636</v>
      </c>
      <c r="AW38" s="6" t="n">
        <v>77.4828075336161</v>
      </c>
      <c r="AX38" s="6" t="n">
        <v>53.274071834652</v>
      </c>
      <c r="AY38" s="6" t="n">
        <v>6.16661457970185</v>
      </c>
      <c r="AZ38" s="6" t="n">
        <v>6.82375996025204</v>
      </c>
      <c r="BA38" s="6" t="n">
        <v>12.6188475342099</v>
      </c>
      <c r="BB38" s="6" t="n">
        <v>12.2610148214195</v>
      </c>
      <c r="BC38" s="6" t="n">
        <v>855.501845014749</v>
      </c>
      <c r="BD38" s="6" t="n">
        <v>41.2056877527375</v>
      </c>
      <c r="BE38" s="6" t="n">
        <v>74.618012950234</v>
      </c>
      <c r="BF38" s="6" t="n">
        <v>141.990851454915</v>
      </c>
      <c r="BG38" s="6" t="n">
        <v>14.3654780051165</v>
      </c>
      <c r="BH38" s="6" t="n">
        <v>27.6641167441356</v>
      </c>
      <c r="BI38" s="6" t="n">
        <v>32.1537695866176</v>
      </c>
      <c r="BJ38" s="6" t="n">
        <v>21.9335873970379</v>
      </c>
      <c r="BK38" s="6" t="n">
        <v>76.3030968859757</v>
      </c>
      <c r="BL38" s="6" t="n">
        <v>0.209010726620149</v>
      </c>
      <c r="BM38" s="6" t="n">
        <v>5.35685904160449</v>
      </c>
      <c r="BN38" s="6" t="n">
        <v>0</v>
      </c>
      <c r="BO38" s="13" t="n">
        <f aca="false">SUM(C38:BN38)</f>
        <v>2548.87000187283</v>
      </c>
      <c r="BP38" s="6" t="n">
        <v>0.0299942141637129</v>
      </c>
      <c r="BQ38" s="6" t="n">
        <v>0</v>
      </c>
      <c r="BR38" s="6" t="n">
        <v>0</v>
      </c>
      <c r="BS38" s="6" t="n">
        <v>0</v>
      </c>
      <c r="BT38" s="6" t="n">
        <v>0</v>
      </c>
      <c r="BU38" s="6" t="n">
        <v>0</v>
      </c>
      <c r="BV38" s="6" t="n">
        <v>0</v>
      </c>
      <c r="BW38" s="6" t="n">
        <v>0</v>
      </c>
      <c r="BX38" s="13" t="n">
        <f aca="false">SUM(BO38:BW38)</f>
        <v>2548.89999608699</v>
      </c>
    </row>
    <row r="39" customFormat="false" ht="12.75" hidden="false" customHeight="false" outlineLevel="0" collapsed="false">
      <c r="A39" s="7" t="s">
        <v>105</v>
      </c>
      <c r="B39" s="12"/>
      <c r="C39" s="6" t="n">
        <v>1.08890767393475</v>
      </c>
      <c r="D39" s="6" t="n">
        <v>0</v>
      </c>
      <c r="E39" s="6" t="n">
        <v>0</v>
      </c>
      <c r="F39" s="6" t="n">
        <v>0.201453911080832</v>
      </c>
      <c r="G39" s="6" t="n">
        <v>40.5465957594404</v>
      </c>
      <c r="H39" s="6" t="n">
        <v>2.87682011675325</v>
      </c>
      <c r="I39" s="6" t="n">
        <v>2.51722541742305</v>
      </c>
      <c r="J39" s="6" t="n">
        <v>2.40611429298808</v>
      </c>
      <c r="K39" s="6" t="n">
        <v>0.0103343956707682</v>
      </c>
      <c r="L39" s="6" t="n">
        <v>18.3561150120481</v>
      </c>
      <c r="M39" s="6" t="n">
        <v>20.4863528603655</v>
      </c>
      <c r="N39" s="6" t="n">
        <v>12.9108545483787</v>
      </c>
      <c r="O39" s="6" t="n">
        <v>7.5661309327318</v>
      </c>
      <c r="P39" s="6" t="n">
        <v>2.82461385852619</v>
      </c>
      <c r="Q39" s="6" t="n">
        <v>10.9372167978553</v>
      </c>
      <c r="R39" s="6" t="n">
        <v>43.3515353043117</v>
      </c>
      <c r="S39" s="6" t="n">
        <v>3.29702172826143</v>
      </c>
      <c r="T39" s="6" t="n">
        <v>16.2289214008724</v>
      </c>
      <c r="U39" s="6" t="n">
        <v>4.34177834651661</v>
      </c>
      <c r="V39" s="6" t="n">
        <v>12.4846295918783</v>
      </c>
      <c r="W39" s="6" t="n">
        <v>1.56075009268465</v>
      </c>
      <c r="X39" s="6" t="n">
        <v>2.68907025010333</v>
      </c>
      <c r="Y39" s="6" t="n">
        <v>11.0346908110869</v>
      </c>
      <c r="Z39" s="6" t="n">
        <v>5.94372352691506</v>
      </c>
      <c r="AA39" s="6" t="n">
        <v>1.29289237806668</v>
      </c>
      <c r="AB39" s="6" t="n">
        <v>1.48135511630878</v>
      </c>
      <c r="AC39" s="6" t="n">
        <v>17.8593362046737</v>
      </c>
      <c r="AD39" s="6" t="n">
        <v>61.1893269619392</v>
      </c>
      <c r="AE39" s="6" t="n">
        <v>329.677442925527</v>
      </c>
      <c r="AF39" s="6" t="n">
        <v>90.962741394696</v>
      </c>
      <c r="AG39" s="6" t="n">
        <v>9.61825711178124</v>
      </c>
      <c r="AH39" s="6" t="n">
        <v>0.032259379862312</v>
      </c>
      <c r="AI39" s="6" t="n">
        <v>8.15867731108854</v>
      </c>
      <c r="AJ39" s="6" t="n">
        <v>38.6610982408128</v>
      </c>
      <c r="AK39" s="6" t="n">
        <v>2.73574551312418</v>
      </c>
      <c r="AL39" s="6" t="n">
        <v>13.7916194391837</v>
      </c>
      <c r="AM39" s="6" t="n">
        <v>248.632889784899</v>
      </c>
      <c r="AN39" s="6" t="n">
        <v>43.8262230300871</v>
      </c>
      <c r="AO39" s="6" t="n">
        <v>46.3037927212276</v>
      </c>
      <c r="AP39" s="6" t="n">
        <v>78.7627175372539</v>
      </c>
      <c r="AQ39" s="6" t="n">
        <v>6.16015617481637</v>
      </c>
      <c r="AR39" s="6" t="n">
        <v>1.19115972078697</v>
      </c>
      <c r="AS39" s="6" t="n">
        <v>132.667730621936</v>
      </c>
      <c r="AT39" s="6" t="n">
        <v>5.96646676040384</v>
      </c>
      <c r="AU39" s="6" t="n">
        <v>0</v>
      </c>
      <c r="AV39" s="6" t="n">
        <v>81.7535927096833</v>
      </c>
      <c r="AW39" s="6" t="n">
        <v>8.99758767113375</v>
      </c>
      <c r="AX39" s="6" t="n">
        <v>33.5484611471754</v>
      </c>
      <c r="AY39" s="6" t="n">
        <v>208.478664099531</v>
      </c>
      <c r="AZ39" s="6" t="n">
        <v>10.6738527164669</v>
      </c>
      <c r="BA39" s="6" t="n">
        <v>111.087628071507</v>
      </c>
      <c r="BB39" s="6" t="n">
        <v>8.74639331227999</v>
      </c>
      <c r="BC39" s="6" t="n">
        <v>3.69566253221215</v>
      </c>
      <c r="BD39" s="6" t="n">
        <v>58.6374360546276</v>
      </c>
      <c r="BE39" s="6" t="n">
        <v>22.809012326732</v>
      </c>
      <c r="BF39" s="6" t="n">
        <v>60.3223164443492</v>
      </c>
      <c r="BG39" s="6" t="n">
        <v>8.00355644020204</v>
      </c>
      <c r="BH39" s="6" t="n">
        <v>18.9757528300407</v>
      </c>
      <c r="BI39" s="6" t="n">
        <v>15.8345660558983</v>
      </c>
      <c r="BJ39" s="6" t="n">
        <v>8.16065824308677</v>
      </c>
      <c r="BK39" s="6" t="n">
        <v>16.0132772276434</v>
      </c>
      <c r="BL39" s="6" t="n">
        <v>2.87500971025384</v>
      </c>
      <c r="BM39" s="6" t="n">
        <v>7.70901322689475</v>
      </c>
      <c r="BN39" s="6" t="n">
        <v>0</v>
      </c>
      <c r="BO39" s="13" t="n">
        <f aca="false">SUM(C39:BN39)</f>
        <v>2048.95518577802</v>
      </c>
      <c r="BP39" s="6" t="n">
        <v>248.832781307214</v>
      </c>
      <c r="BQ39" s="6" t="n">
        <v>0</v>
      </c>
      <c r="BR39" s="6" t="n">
        <v>0</v>
      </c>
      <c r="BS39" s="6" t="n">
        <v>515.735591425252</v>
      </c>
      <c r="BT39" s="6" t="n">
        <v>0</v>
      </c>
      <c r="BU39" s="6" t="n">
        <v>100.30263511327</v>
      </c>
      <c r="BV39" s="6" t="n">
        <v>4.69914201872598</v>
      </c>
      <c r="BW39" s="6" t="n">
        <v>10.1746622663517</v>
      </c>
      <c r="BX39" s="13" t="n">
        <f aca="false">SUM(BO39:BW39)</f>
        <v>2928.69999790883</v>
      </c>
    </row>
    <row r="40" customFormat="false" ht="12.75" hidden="false" customHeight="false" outlineLevel="0" collapsed="false">
      <c r="A40" s="7" t="s">
        <v>107</v>
      </c>
      <c r="B40" s="12"/>
      <c r="C40" s="6" t="n">
        <v>0.0846693603307774</v>
      </c>
      <c r="D40" s="6" t="n">
        <v>0</v>
      </c>
      <c r="E40" s="6" t="n">
        <v>0</v>
      </c>
      <c r="F40" s="6" t="n">
        <v>2.69566858453435E-005</v>
      </c>
      <c r="G40" s="6" t="n">
        <v>56.9757295819359</v>
      </c>
      <c r="H40" s="6" t="n">
        <v>9.11042347705135</v>
      </c>
      <c r="I40" s="6" t="n">
        <v>4.55626965903919</v>
      </c>
      <c r="J40" s="6" t="n">
        <v>0.336279972586628</v>
      </c>
      <c r="K40" s="6" t="n">
        <v>4.25265110866075E-005</v>
      </c>
      <c r="L40" s="6" t="n">
        <v>0.761502109625633</v>
      </c>
      <c r="M40" s="6" t="n">
        <v>5.30657669955112</v>
      </c>
      <c r="N40" s="6" t="n">
        <v>2.86250204470016</v>
      </c>
      <c r="O40" s="6" t="n">
        <v>1.1392507415946</v>
      </c>
      <c r="P40" s="6" t="n">
        <v>2.21229576882902</v>
      </c>
      <c r="Q40" s="6" t="n">
        <v>1.02253619634751E-008</v>
      </c>
      <c r="R40" s="6" t="n">
        <v>2.48005071179287</v>
      </c>
      <c r="S40" s="6" t="n">
        <v>0.720336426564253</v>
      </c>
      <c r="T40" s="6" t="n">
        <v>1.2570670153693</v>
      </c>
      <c r="U40" s="6" t="n">
        <v>1.74731078172152</v>
      </c>
      <c r="V40" s="6" t="n">
        <v>1.52732119422719</v>
      </c>
      <c r="W40" s="6" t="n">
        <v>0.202543094314249</v>
      </c>
      <c r="X40" s="6" t="n">
        <v>6.16979068798314</v>
      </c>
      <c r="Y40" s="6" t="n">
        <v>0.153628548150135</v>
      </c>
      <c r="Z40" s="6" t="n">
        <v>2.65711208201502E-005</v>
      </c>
      <c r="AA40" s="6" t="n">
        <v>0</v>
      </c>
      <c r="AB40" s="6" t="n">
        <v>0.160888140275516</v>
      </c>
      <c r="AC40" s="6" t="n">
        <v>6.29822201180084</v>
      </c>
      <c r="AD40" s="6" t="n">
        <v>88.4876069123182</v>
      </c>
      <c r="AE40" s="6" t="n">
        <v>98.1581906794563</v>
      </c>
      <c r="AF40" s="6" t="n">
        <v>65.9541718407985</v>
      </c>
      <c r="AG40" s="6" t="n">
        <v>1.06155738955306</v>
      </c>
      <c r="AH40" s="6" t="n">
        <v>0</v>
      </c>
      <c r="AI40" s="6" t="n">
        <v>7.25835143247533</v>
      </c>
      <c r="AJ40" s="6" t="n">
        <v>0.248379176011267</v>
      </c>
      <c r="AK40" s="6" t="n">
        <v>1.6602686320599</v>
      </c>
      <c r="AL40" s="6" t="n">
        <v>4.16454060184288</v>
      </c>
      <c r="AM40" s="6" t="n">
        <v>16.982429441784</v>
      </c>
      <c r="AN40" s="6" t="n">
        <v>341.912581392101</v>
      </c>
      <c r="AO40" s="6" t="n">
        <v>85.2068968509233</v>
      </c>
      <c r="AP40" s="6" t="n">
        <v>12.1043003993769</v>
      </c>
      <c r="AQ40" s="6" t="n">
        <v>0.000200872130695149</v>
      </c>
      <c r="AR40" s="6" t="n">
        <v>0</v>
      </c>
      <c r="AS40" s="6" t="n">
        <v>1.47075137549451E-005</v>
      </c>
      <c r="AT40" s="6" t="n">
        <v>4.4930942675761</v>
      </c>
      <c r="AU40" s="6" t="n">
        <v>0</v>
      </c>
      <c r="AV40" s="6" t="n">
        <v>22.0178344266354</v>
      </c>
      <c r="AW40" s="6" t="n">
        <v>1.05939486534372</v>
      </c>
      <c r="AX40" s="6" t="n">
        <v>1.68887967318893</v>
      </c>
      <c r="AY40" s="6" t="n">
        <v>176.709798152289</v>
      </c>
      <c r="AZ40" s="6" t="n">
        <v>3.08697517263619</v>
      </c>
      <c r="BA40" s="6" t="n">
        <v>10.3790977447508</v>
      </c>
      <c r="BB40" s="6" t="n">
        <v>2.07982185195058</v>
      </c>
      <c r="BC40" s="6" t="n">
        <v>0.345004058432419</v>
      </c>
      <c r="BD40" s="6" t="n">
        <v>12.0900036345121</v>
      </c>
      <c r="BE40" s="6" t="n">
        <v>0.61857758930273</v>
      </c>
      <c r="BF40" s="6" t="n">
        <v>5.46262672449945</v>
      </c>
      <c r="BG40" s="6" t="n">
        <v>0.0342964400453821</v>
      </c>
      <c r="BH40" s="6" t="n">
        <v>0.607518629132595</v>
      </c>
      <c r="BI40" s="6" t="n">
        <v>18.6689697863977</v>
      </c>
      <c r="BJ40" s="6" t="n">
        <v>0.844690806282447</v>
      </c>
      <c r="BK40" s="6" t="n">
        <v>0.303860951921723</v>
      </c>
      <c r="BL40" s="6" t="n">
        <v>0</v>
      </c>
      <c r="BM40" s="6" t="n">
        <v>0.719600227292218</v>
      </c>
      <c r="BN40" s="6" t="n">
        <v>0</v>
      </c>
      <c r="BO40" s="13" t="n">
        <f aca="false">SUM(C40:BN40)</f>
        <v>1088.47228942252</v>
      </c>
      <c r="BP40" s="6" t="n">
        <v>27.4375473836451</v>
      </c>
      <c r="BQ40" s="6" t="n">
        <v>0</v>
      </c>
      <c r="BR40" s="6" t="n">
        <v>0</v>
      </c>
      <c r="BS40" s="6" t="n">
        <v>20.2280759993276</v>
      </c>
      <c r="BT40" s="6" t="n">
        <v>0</v>
      </c>
      <c r="BU40" s="6" t="n">
        <v>16.6593414947535</v>
      </c>
      <c r="BV40" s="6" t="n">
        <v>1.50116468524118</v>
      </c>
      <c r="BW40" s="6" t="n">
        <v>2.80157934629538</v>
      </c>
      <c r="BX40" s="13" t="n">
        <f aca="false">SUM(BO40:BW40)</f>
        <v>1157.09999833178</v>
      </c>
    </row>
    <row r="41" customFormat="false" ht="12.75" hidden="false" customHeight="false" outlineLevel="0" collapsed="false">
      <c r="A41" s="7" t="s">
        <v>109</v>
      </c>
      <c r="B41" s="12"/>
      <c r="C41" s="6" t="n">
        <v>0.0190129128440295</v>
      </c>
      <c r="D41" s="6" t="n">
        <v>0</v>
      </c>
      <c r="E41" s="6" t="n">
        <v>0</v>
      </c>
      <c r="F41" s="6" t="n">
        <v>0.078351546469341</v>
      </c>
      <c r="G41" s="6" t="n">
        <v>1.51020909904173</v>
      </c>
      <c r="H41" s="6" t="n">
        <v>0.168692658703704</v>
      </c>
      <c r="I41" s="6" t="n">
        <v>0.0933592664174079</v>
      </c>
      <c r="J41" s="6" t="n">
        <v>0.172177745925397</v>
      </c>
      <c r="K41" s="6" t="n">
        <v>0.0735001702871065</v>
      </c>
      <c r="L41" s="6" t="n">
        <v>0.842691975338657</v>
      </c>
      <c r="M41" s="6" t="n">
        <v>4.40677180850889</v>
      </c>
      <c r="N41" s="6" t="n">
        <v>2.27660272839172</v>
      </c>
      <c r="O41" s="6" t="n">
        <v>0.767956662785044</v>
      </c>
      <c r="P41" s="6" t="n">
        <v>0.456910918362768</v>
      </c>
      <c r="Q41" s="6" t="n">
        <v>0.389612923392703</v>
      </c>
      <c r="R41" s="6" t="n">
        <v>0.385665412035261</v>
      </c>
      <c r="S41" s="6" t="n">
        <v>0.430169357029808</v>
      </c>
      <c r="T41" s="6" t="n">
        <v>0.640420011839902</v>
      </c>
      <c r="U41" s="6" t="n">
        <v>2.49164673843946</v>
      </c>
      <c r="V41" s="6" t="n">
        <v>0.457885862019388</v>
      </c>
      <c r="W41" s="6" t="n">
        <v>0.0826838105334423</v>
      </c>
      <c r="X41" s="6" t="n">
        <v>0.207192499382723</v>
      </c>
      <c r="Y41" s="6" t="n">
        <v>2.38777453592443</v>
      </c>
      <c r="Z41" s="6" t="n">
        <v>0.336199669339866</v>
      </c>
      <c r="AA41" s="6" t="n">
        <v>0.00220300689973761</v>
      </c>
      <c r="AB41" s="6" t="n">
        <v>0.317544174950042</v>
      </c>
      <c r="AC41" s="6" t="n">
        <v>3.83945340902231</v>
      </c>
      <c r="AD41" s="6" t="n">
        <v>1.78044085485933</v>
      </c>
      <c r="AE41" s="6" t="n">
        <v>28.4566495311977</v>
      </c>
      <c r="AF41" s="6" t="n">
        <v>2.91589443760986</v>
      </c>
      <c r="AG41" s="6" t="n">
        <v>1.94725284045335</v>
      </c>
      <c r="AH41" s="6" t="n">
        <v>0.385892486721985</v>
      </c>
      <c r="AI41" s="6" t="n">
        <v>4.79557847194922</v>
      </c>
      <c r="AJ41" s="6" t="n">
        <v>2.57752160246522</v>
      </c>
      <c r="AK41" s="6" t="n">
        <v>2.61183326300113</v>
      </c>
      <c r="AL41" s="6" t="n">
        <v>1.10453029018576</v>
      </c>
      <c r="AM41" s="6" t="n">
        <v>1.109071179077</v>
      </c>
      <c r="AN41" s="6" t="n">
        <v>2.76181842900874</v>
      </c>
      <c r="AO41" s="6" t="n">
        <v>2335.94825286379</v>
      </c>
      <c r="AP41" s="6" t="n">
        <v>66.2914901833868</v>
      </c>
      <c r="AQ41" s="6" t="n">
        <v>8.63560904326375</v>
      </c>
      <c r="AR41" s="6" t="n">
        <v>0.636371302548779</v>
      </c>
      <c r="AS41" s="6" t="n">
        <v>96.9639856432292</v>
      </c>
      <c r="AT41" s="6" t="n">
        <v>0.23781414445956</v>
      </c>
      <c r="AU41" s="6" t="n">
        <v>0</v>
      </c>
      <c r="AV41" s="6" t="n">
        <v>66.4957983262584</v>
      </c>
      <c r="AW41" s="6" t="n">
        <v>0.852960048960505</v>
      </c>
      <c r="AX41" s="6" t="n">
        <v>7.41640782870477</v>
      </c>
      <c r="AY41" s="6" t="n">
        <v>0.243008726653498</v>
      </c>
      <c r="AZ41" s="6" t="n">
        <v>0.0624707057626088</v>
      </c>
      <c r="BA41" s="6" t="n">
        <v>3.8123281145744</v>
      </c>
      <c r="BB41" s="6" t="n">
        <v>1.00634450959244</v>
      </c>
      <c r="BC41" s="6" t="n">
        <v>0.00872880359671317</v>
      </c>
      <c r="BD41" s="6" t="n">
        <v>1.99219211925968</v>
      </c>
      <c r="BE41" s="6" t="n">
        <v>0.25888696437068</v>
      </c>
      <c r="BF41" s="6" t="n">
        <v>0.0597228198774859</v>
      </c>
      <c r="BG41" s="6" t="n">
        <v>0.180888875636154</v>
      </c>
      <c r="BH41" s="6" t="n">
        <v>0.0919661011694547</v>
      </c>
      <c r="BI41" s="6" t="n">
        <v>0.025415074875682</v>
      </c>
      <c r="BJ41" s="6" t="n">
        <v>0.108617282821669</v>
      </c>
      <c r="BK41" s="6" t="n">
        <v>0.90074887473237</v>
      </c>
      <c r="BL41" s="6" t="n">
        <v>0.156380276670463</v>
      </c>
      <c r="BM41" s="6" t="n">
        <v>0.0324353739993246</v>
      </c>
      <c r="BN41" s="6" t="n">
        <v>0</v>
      </c>
      <c r="BO41" s="13" t="n">
        <f aca="false">SUM(C41:BN41)</f>
        <v>2665.69999629861</v>
      </c>
      <c r="BP41" s="6" t="n">
        <v>0</v>
      </c>
      <c r="BQ41" s="6" t="n">
        <v>0</v>
      </c>
      <c r="BR41" s="6" t="n">
        <v>0</v>
      </c>
      <c r="BS41" s="6" t="n">
        <v>0</v>
      </c>
      <c r="BT41" s="6" t="n">
        <v>0</v>
      </c>
      <c r="BU41" s="6" t="n">
        <v>0</v>
      </c>
      <c r="BV41" s="6" t="n">
        <v>0</v>
      </c>
      <c r="BW41" s="6" t="n">
        <v>0</v>
      </c>
      <c r="BX41" s="13" t="n">
        <f aca="false">SUM(BO41:BW41)</f>
        <v>2665.69999629861</v>
      </c>
    </row>
    <row r="42" customFormat="false" ht="12.75" hidden="false" customHeight="false" outlineLevel="0" collapsed="false">
      <c r="A42" s="7" t="s">
        <v>111</v>
      </c>
      <c r="B42" s="12"/>
      <c r="C42" s="6" t="n">
        <v>0.198287539004412</v>
      </c>
      <c r="D42" s="6" t="n">
        <v>0</v>
      </c>
      <c r="E42" s="6" t="n">
        <v>0</v>
      </c>
      <c r="F42" s="6" t="n">
        <v>3.44341386038635</v>
      </c>
      <c r="G42" s="6" t="n">
        <v>6.00252790253361</v>
      </c>
      <c r="H42" s="6" t="n">
        <v>0.910240264336803</v>
      </c>
      <c r="I42" s="6" t="n">
        <v>2.41754115540069E-008</v>
      </c>
      <c r="J42" s="6" t="n">
        <v>2.45012562113936</v>
      </c>
      <c r="K42" s="6" t="n">
        <v>0.00104690150293689</v>
      </c>
      <c r="L42" s="6" t="n">
        <v>38.9796755417853</v>
      </c>
      <c r="M42" s="6" t="n">
        <v>24.9574355701847</v>
      </c>
      <c r="N42" s="6" t="n">
        <v>0.692625561992578</v>
      </c>
      <c r="O42" s="6" t="n">
        <v>0.756354381763643</v>
      </c>
      <c r="P42" s="6" t="n">
        <v>0.920508053388208</v>
      </c>
      <c r="Q42" s="6" t="n">
        <v>5.50149471048594</v>
      </c>
      <c r="R42" s="6" t="n">
        <v>4.62777141271596</v>
      </c>
      <c r="S42" s="6" t="n">
        <v>5.61472358318185</v>
      </c>
      <c r="T42" s="6" t="n">
        <v>1.47960213258277</v>
      </c>
      <c r="U42" s="6" t="n">
        <v>2.31311568462402</v>
      </c>
      <c r="V42" s="6" t="n">
        <v>16.1410536359799</v>
      </c>
      <c r="W42" s="6" t="n">
        <v>0.265536969795135</v>
      </c>
      <c r="X42" s="6" t="n">
        <v>1.05311068005168</v>
      </c>
      <c r="Y42" s="6" t="n">
        <v>3.33099574547861</v>
      </c>
      <c r="Z42" s="6" t="n">
        <v>16.0921978124123</v>
      </c>
      <c r="AA42" s="6" t="n">
        <v>0.211683782077072</v>
      </c>
      <c r="AB42" s="6" t="n">
        <v>1.53084361284938</v>
      </c>
      <c r="AC42" s="6" t="n">
        <v>2.34272403911911</v>
      </c>
      <c r="AD42" s="6" t="n">
        <v>16.7879866949915</v>
      </c>
      <c r="AE42" s="6" t="n">
        <v>262.149366805265</v>
      </c>
      <c r="AF42" s="6" t="n">
        <v>14.3033675840525</v>
      </c>
      <c r="AG42" s="6" t="n">
        <v>13.097046020593</v>
      </c>
      <c r="AH42" s="6" t="n">
        <v>0.208853084108425</v>
      </c>
      <c r="AI42" s="6" t="n">
        <v>4.77646417121121</v>
      </c>
      <c r="AJ42" s="6" t="n">
        <v>26.4452909434512</v>
      </c>
      <c r="AK42" s="6" t="n">
        <v>2.54851192730158</v>
      </c>
      <c r="AL42" s="6" t="n">
        <v>0.700375594077681</v>
      </c>
      <c r="AM42" s="6" t="n">
        <v>23.5861174163347</v>
      </c>
      <c r="AN42" s="6" t="n">
        <v>5.59637808032051</v>
      </c>
      <c r="AO42" s="6" t="n">
        <v>74.5231829229468</v>
      </c>
      <c r="AP42" s="6" t="n">
        <v>1300.02202423355</v>
      </c>
      <c r="AQ42" s="6" t="n">
        <v>60.3895241246322</v>
      </c>
      <c r="AR42" s="6" t="n">
        <v>19.749395956063</v>
      </c>
      <c r="AS42" s="6" t="n">
        <v>376.285848079907</v>
      </c>
      <c r="AT42" s="6" t="n">
        <v>0.307312746375086</v>
      </c>
      <c r="AU42" s="6" t="n">
        <v>0</v>
      </c>
      <c r="AV42" s="6" t="n">
        <v>481.037854559966</v>
      </c>
      <c r="AW42" s="6" t="n">
        <v>9.26512210500943</v>
      </c>
      <c r="AX42" s="6" t="n">
        <v>44.2040403864593</v>
      </c>
      <c r="AY42" s="6" t="n">
        <v>19.6913707686645</v>
      </c>
      <c r="AZ42" s="6" t="n">
        <v>1.37378218364198</v>
      </c>
      <c r="BA42" s="6" t="n">
        <v>37.9691761285088</v>
      </c>
      <c r="BB42" s="6" t="n">
        <v>11.7376768201494</v>
      </c>
      <c r="BC42" s="6" t="n">
        <v>0.133090007507412</v>
      </c>
      <c r="BD42" s="6" t="n">
        <v>31.9112991070723</v>
      </c>
      <c r="BE42" s="6" t="n">
        <v>9.57104521301126</v>
      </c>
      <c r="BF42" s="6" t="n">
        <v>0.847466484089038</v>
      </c>
      <c r="BG42" s="6" t="n">
        <v>5.46709058239448</v>
      </c>
      <c r="BH42" s="6" t="n">
        <v>0.202634013430556</v>
      </c>
      <c r="BI42" s="6" t="n">
        <v>7.96076063010992</v>
      </c>
      <c r="BJ42" s="6" t="n">
        <v>0.283468093828084</v>
      </c>
      <c r="BK42" s="6" t="n">
        <v>4.44101093443494</v>
      </c>
      <c r="BL42" s="6" t="n">
        <v>0.53729345107831</v>
      </c>
      <c r="BM42" s="6" t="n">
        <v>0</v>
      </c>
      <c r="BN42" s="6" t="n">
        <v>0</v>
      </c>
      <c r="BO42" s="13" t="n">
        <f aca="false">SUM(C42:BN42)</f>
        <v>3007.92832287809</v>
      </c>
      <c r="BP42" s="6" t="n">
        <v>0</v>
      </c>
      <c r="BQ42" s="6" t="n">
        <v>0</v>
      </c>
      <c r="BR42" s="6" t="n">
        <v>0</v>
      </c>
      <c r="BS42" s="6" t="n">
        <v>135.471675063173</v>
      </c>
      <c r="BT42" s="6" t="n">
        <v>0</v>
      </c>
      <c r="BU42" s="6" t="n">
        <v>0</v>
      </c>
      <c r="BV42" s="6" t="n">
        <v>0</v>
      </c>
      <c r="BW42" s="6" t="n">
        <v>0</v>
      </c>
      <c r="BX42" s="13" t="n">
        <f aca="false">SUM(BO42:BW42)</f>
        <v>3143.39999794126</v>
      </c>
    </row>
    <row r="43" customFormat="false" ht="12.75" hidden="false" customHeight="false" outlineLevel="0" collapsed="false">
      <c r="A43" s="7" t="s">
        <v>113</v>
      </c>
      <c r="B43" s="12"/>
      <c r="C43" s="6" t="n">
        <v>2.24593369166546</v>
      </c>
      <c r="D43" s="6" t="n">
        <v>0.159792395976642</v>
      </c>
      <c r="E43" s="6" t="n">
        <v>0</v>
      </c>
      <c r="F43" s="6" t="n">
        <v>0.873282909161186</v>
      </c>
      <c r="G43" s="6" t="n">
        <v>22.2570247700445</v>
      </c>
      <c r="H43" s="6" t="n">
        <v>0.670321944234582</v>
      </c>
      <c r="I43" s="6" t="n">
        <v>1.5885603277056</v>
      </c>
      <c r="J43" s="6" t="n">
        <v>3.02411154893453</v>
      </c>
      <c r="K43" s="6" t="n">
        <v>1.583084067418</v>
      </c>
      <c r="L43" s="6" t="n">
        <v>9.30743514964894</v>
      </c>
      <c r="M43" s="6" t="n">
        <v>19.9168003245285</v>
      </c>
      <c r="N43" s="6" t="n">
        <v>10.3694222435747</v>
      </c>
      <c r="O43" s="6" t="n">
        <v>7.52365275148383</v>
      </c>
      <c r="P43" s="6" t="n">
        <v>1.41626322752286</v>
      </c>
      <c r="Q43" s="6" t="n">
        <v>4.56130853466858</v>
      </c>
      <c r="R43" s="6" t="n">
        <v>2.73925141160473</v>
      </c>
      <c r="S43" s="6" t="n">
        <v>1.89244703057101</v>
      </c>
      <c r="T43" s="6" t="n">
        <v>1.64285206767502</v>
      </c>
      <c r="U43" s="6" t="n">
        <v>8.09759274505661</v>
      </c>
      <c r="V43" s="6" t="n">
        <v>3.79399783777227</v>
      </c>
      <c r="W43" s="6" t="n">
        <v>0.368056400981656</v>
      </c>
      <c r="X43" s="6" t="n">
        <v>1.51572682471603</v>
      </c>
      <c r="Y43" s="6" t="n">
        <v>3.74930022533011</v>
      </c>
      <c r="Z43" s="6" t="n">
        <v>15.4844287907259</v>
      </c>
      <c r="AA43" s="6" t="n">
        <v>0.0671576499672019</v>
      </c>
      <c r="AB43" s="6" t="n">
        <v>1.50536512454024</v>
      </c>
      <c r="AC43" s="6" t="n">
        <v>8.88206447847269</v>
      </c>
      <c r="AD43" s="6" t="n">
        <v>3.40164391582594</v>
      </c>
      <c r="AE43" s="6" t="n">
        <v>60.1975669310015</v>
      </c>
      <c r="AF43" s="6" t="n">
        <v>14.3341215308706</v>
      </c>
      <c r="AG43" s="6" t="n">
        <v>6.92343197566263</v>
      </c>
      <c r="AH43" s="6" t="n">
        <v>7.11874903359242</v>
      </c>
      <c r="AI43" s="6" t="n">
        <v>4.28200744411725</v>
      </c>
      <c r="AJ43" s="6" t="n">
        <v>23.2668592756488</v>
      </c>
      <c r="AK43" s="6" t="n">
        <v>23.6947077773618</v>
      </c>
      <c r="AL43" s="6" t="n">
        <v>6.86262347314611</v>
      </c>
      <c r="AM43" s="6" t="n">
        <v>7.82522765822399</v>
      </c>
      <c r="AN43" s="6" t="n">
        <v>4.88106819103008</v>
      </c>
      <c r="AO43" s="6" t="n">
        <v>3.9454318167372</v>
      </c>
      <c r="AP43" s="6" t="n">
        <v>14.4491368972759</v>
      </c>
      <c r="AQ43" s="6" t="n">
        <v>538.951691565692</v>
      </c>
      <c r="AR43" s="6" t="n">
        <v>147.114162396133</v>
      </c>
      <c r="AS43" s="6" t="n">
        <v>350.384480484432</v>
      </c>
      <c r="AT43" s="6" t="n">
        <v>29.44508827309</v>
      </c>
      <c r="AU43" s="6" t="n">
        <v>84.7752996409022</v>
      </c>
      <c r="AV43" s="6" t="n">
        <v>266.44279210128</v>
      </c>
      <c r="AW43" s="6" t="n">
        <v>7.52817984312071</v>
      </c>
      <c r="AX43" s="6" t="n">
        <v>31.6133879392083</v>
      </c>
      <c r="AY43" s="6" t="n">
        <v>0.923062790769284</v>
      </c>
      <c r="AZ43" s="6" t="n">
        <v>4.03220835951502</v>
      </c>
      <c r="BA43" s="6" t="n">
        <v>32.9375629199908</v>
      </c>
      <c r="BB43" s="6" t="n">
        <v>1.27622457486804</v>
      </c>
      <c r="BC43" s="6" t="n">
        <v>0.0427515781745609</v>
      </c>
      <c r="BD43" s="6" t="n">
        <v>22.1486201264174</v>
      </c>
      <c r="BE43" s="6" t="n">
        <v>1.96952052060421</v>
      </c>
      <c r="BF43" s="6" t="n">
        <v>0.158608589735444</v>
      </c>
      <c r="BG43" s="6" t="n">
        <v>2.05889760655333</v>
      </c>
      <c r="BH43" s="6" t="n">
        <v>0.451529995635057</v>
      </c>
      <c r="BI43" s="6" t="n">
        <v>4.6965173076122</v>
      </c>
      <c r="BJ43" s="6" t="n">
        <v>0.354596165484337</v>
      </c>
      <c r="BK43" s="6" t="n">
        <v>1.4604537926953</v>
      </c>
      <c r="BL43" s="6" t="n">
        <v>0.806718388294894</v>
      </c>
      <c r="BM43" s="6" t="n">
        <v>0.373628707739939</v>
      </c>
      <c r="BN43" s="6" t="n">
        <v>0</v>
      </c>
      <c r="BO43" s="13" t="n">
        <f aca="false">SUM(C43:BN43)</f>
        <v>1846.36379406242</v>
      </c>
      <c r="BP43" s="6" t="n">
        <v>891.536204752486</v>
      </c>
      <c r="BQ43" s="6" t="n">
        <v>0</v>
      </c>
      <c r="BR43" s="6" t="n">
        <v>0</v>
      </c>
      <c r="BS43" s="6" t="n">
        <v>0</v>
      </c>
      <c r="BT43" s="6" t="n">
        <v>0</v>
      </c>
      <c r="BU43" s="6" t="n">
        <v>0</v>
      </c>
      <c r="BV43" s="6" t="n">
        <v>0</v>
      </c>
      <c r="BW43" s="6" t="n">
        <v>0</v>
      </c>
      <c r="BX43" s="13" t="n">
        <f aca="false">SUM(BO43:BW43)</f>
        <v>2737.89999881491</v>
      </c>
    </row>
    <row r="44" customFormat="false" ht="12.75" hidden="false" customHeight="false" outlineLevel="0" collapsed="false">
      <c r="A44" s="7" t="s">
        <v>115</v>
      </c>
      <c r="B44" s="12"/>
      <c r="C44" s="6" t="n">
        <v>4.97000690446014</v>
      </c>
      <c r="D44" s="6" t="n">
        <v>0.738679422785416</v>
      </c>
      <c r="E44" s="6" t="n">
        <v>0</v>
      </c>
      <c r="F44" s="6" t="n">
        <v>2.98135743878908</v>
      </c>
      <c r="G44" s="6" t="n">
        <v>15.5988957187425</v>
      </c>
      <c r="H44" s="6" t="n">
        <v>2.5073080904986</v>
      </c>
      <c r="I44" s="6" t="n">
        <v>2.38345096461054</v>
      </c>
      <c r="J44" s="6" t="n">
        <v>2.14016285763359</v>
      </c>
      <c r="K44" s="6" t="n">
        <v>1.8181155731803</v>
      </c>
      <c r="L44" s="6" t="n">
        <v>9.58809338830922</v>
      </c>
      <c r="M44" s="6" t="n">
        <v>26.1962637584364</v>
      </c>
      <c r="N44" s="6" t="n">
        <v>33.2204348613691</v>
      </c>
      <c r="O44" s="6" t="n">
        <v>3.42443457100055</v>
      </c>
      <c r="P44" s="6" t="n">
        <v>2.94142097408537</v>
      </c>
      <c r="Q44" s="6" t="n">
        <v>8.08712231812314</v>
      </c>
      <c r="R44" s="6" t="n">
        <v>7.58482442029793</v>
      </c>
      <c r="S44" s="6" t="n">
        <v>1.88912001334361</v>
      </c>
      <c r="T44" s="6" t="n">
        <v>3.06601904991712</v>
      </c>
      <c r="U44" s="6" t="n">
        <v>6.68053490318953</v>
      </c>
      <c r="V44" s="6" t="n">
        <v>7.41446796442133</v>
      </c>
      <c r="W44" s="6" t="n">
        <v>0.75232487588908</v>
      </c>
      <c r="X44" s="6" t="n">
        <v>2.55846556494258</v>
      </c>
      <c r="Y44" s="6" t="n">
        <v>6.12501999541971</v>
      </c>
      <c r="Z44" s="6" t="n">
        <v>6.29732708191105</v>
      </c>
      <c r="AA44" s="6" t="n">
        <v>0</v>
      </c>
      <c r="AB44" s="6" t="n">
        <v>6.8094145642281</v>
      </c>
      <c r="AC44" s="6" t="n">
        <v>34.7237073497596</v>
      </c>
      <c r="AD44" s="6" t="n">
        <v>8.06196682397151</v>
      </c>
      <c r="AE44" s="6" t="n">
        <v>37.1095343861562</v>
      </c>
      <c r="AF44" s="6" t="n">
        <v>11.9990729788259</v>
      </c>
      <c r="AG44" s="6" t="n">
        <v>18.6583856082067</v>
      </c>
      <c r="AH44" s="6" t="n">
        <v>5.87117070539284</v>
      </c>
      <c r="AI44" s="6" t="n">
        <v>12.4844594709555</v>
      </c>
      <c r="AJ44" s="6" t="n">
        <v>12.6888572430888</v>
      </c>
      <c r="AK44" s="6" t="n">
        <v>9.72487072125229</v>
      </c>
      <c r="AL44" s="6" t="n">
        <v>3.91552629592608</v>
      </c>
      <c r="AM44" s="6" t="n">
        <v>0.663495551732503</v>
      </c>
      <c r="AN44" s="6" t="n">
        <v>0.83557524901657</v>
      </c>
      <c r="AO44" s="6" t="n">
        <v>4.94609625237989</v>
      </c>
      <c r="AP44" s="6" t="n">
        <v>9.53259751390847</v>
      </c>
      <c r="AQ44" s="6" t="n">
        <v>6.04216888626755</v>
      </c>
      <c r="AR44" s="6" t="n">
        <v>491.474133278167</v>
      </c>
      <c r="AS44" s="6" t="n">
        <v>27.6783406938577</v>
      </c>
      <c r="AT44" s="6" t="n">
        <v>4.04979752600462</v>
      </c>
      <c r="AU44" s="6" t="n">
        <v>30.9872823691291</v>
      </c>
      <c r="AV44" s="6" t="n">
        <v>39.6701107597073</v>
      </c>
      <c r="AW44" s="6" t="n">
        <v>8.72648428630632</v>
      </c>
      <c r="AX44" s="6" t="n">
        <v>14.1533721158262</v>
      </c>
      <c r="AY44" s="6" t="n">
        <v>0.445596058238272</v>
      </c>
      <c r="AZ44" s="6" t="n">
        <v>1.18260770026594</v>
      </c>
      <c r="BA44" s="6" t="n">
        <v>26.2469101325183</v>
      </c>
      <c r="BB44" s="6" t="n">
        <v>2.30349273220601</v>
      </c>
      <c r="BC44" s="6" t="n">
        <v>0.0117109681209535</v>
      </c>
      <c r="BD44" s="6" t="n">
        <v>7.60452993748266</v>
      </c>
      <c r="BE44" s="6" t="n">
        <v>1.90925518007561</v>
      </c>
      <c r="BF44" s="6" t="n">
        <v>4.35921478354553</v>
      </c>
      <c r="BG44" s="6" t="n">
        <v>0.00235487587523218</v>
      </c>
      <c r="BH44" s="6" t="n">
        <v>0.0577673837034396</v>
      </c>
      <c r="BI44" s="6" t="n">
        <v>0.825277055201647</v>
      </c>
      <c r="BJ44" s="6" t="n">
        <v>0.854122319057978</v>
      </c>
      <c r="BK44" s="6" t="n">
        <v>1.16567373463561</v>
      </c>
      <c r="BL44" s="6" t="n">
        <v>0.395162158201273</v>
      </c>
      <c r="BM44" s="6" t="n">
        <v>0.866051862016997</v>
      </c>
      <c r="BN44" s="6" t="n">
        <v>0</v>
      </c>
      <c r="BO44" s="13" t="n">
        <f aca="false">SUM(C44:BN44)</f>
        <v>1007.99999822257</v>
      </c>
      <c r="BP44" s="6" t="n">
        <v>4</v>
      </c>
      <c r="BQ44" s="6" t="n">
        <v>0</v>
      </c>
      <c r="BR44" s="6" t="n">
        <v>0</v>
      </c>
      <c r="BS44" s="6" t="n">
        <v>0</v>
      </c>
      <c r="BT44" s="6" t="n">
        <v>0</v>
      </c>
      <c r="BU44" s="6" t="n">
        <v>0</v>
      </c>
      <c r="BV44" s="6" t="n">
        <v>0</v>
      </c>
      <c r="BW44" s="6" t="n">
        <v>0</v>
      </c>
      <c r="BX44" s="13" t="n">
        <f aca="false">SUM(BO44:BW44)</f>
        <v>1011.99999822257</v>
      </c>
    </row>
    <row r="45" customFormat="false" ht="12.75" hidden="false" customHeight="false" outlineLevel="0" collapsed="false">
      <c r="A45" s="7" t="s">
        <v>117</v>
      </c>
      <c r="B45" s="12"/>
      <c r="C45" s="6" t="n">
        <v>1.8079964969506</v>
      </c>
      <c r="D45" s="6" t="n">
        <v>0.185955219669764</v>
      </c>
      <c r="E45" s="6" t="n">
        <v>0</v>
      </c>
      <c r="F45" s="6" t="n">
        <v>4.25577209331659</v>
      </c>
      <c r="G45" s="6" t="n">
        <v>20.7067768398624</v>
      </c>
      <c r="H45" s="6" t="n">
        <v>1.35791355948337</v>
      </c>
      <c r="I45" s="6" t="n">
        <v>4.38757927002122</v>
      </c>
      <c r="J45" s="6" t="n">
        <v>1.69022009020412</v>
      </c>
      <c r="K45" s="6" t="n">
        <v>0.775923653315763</v>
      </c>
      <c r="L45" s="6" t="n">
        <v>14.6571606495135</v>
      </c>
      <c r="M45" s="6" t="n">
        <v>29.2491598235791</v>
      </c>
      <c r="N45" s="6" t="n">
        <v>1.26093918847692</v>
      </c>
      <c r="O45" s="6" t="n">
        <v>2.31967189370603</v>
      </c>
      <c r="P45" s="6" t="n">
        <v>2.71914598714563</v>
      </c>
      <c r="Q45" s="6" t="n">
        <v>5.74794543122339</v>
      </c>
      <c r="R45" s="6" t="n">
        <v>2.81359204032527</v>
      </c>
      <c r="S45" s="6" t="n">
        <v>1.16800314660377</v>
      </c>
      <c r="T45" s="6" t="n">
        <v>2.04669295351133</v>
      </c>
      <c r="U45" s="6" t="n">
        <v>8.46388192231628</v>
      </c>
      <c r="V45" s="6" t="n">
        <v>1.20076009175801</v>
      </c>
      <c r="W45" s="6" t="n">
        <v>0.295898253921675</v>
      </c>
      <c r="X45" s="6" t="n">
        <v>0.738289280147005</v>
      </c>
      <c r="Y45" s="6" t="n">
        <v>2.68014303736759</v>
      </c>
      <c r="Z45" s="6" t="n">
        <v>30.6164939939857</v>
      </c>
      <c r="AA45" s="6" t="n">
        <v>0</v>
      </c>
      <c r="AB45" s="6" t="n">
        <v>4.81880877849646</v>
      </c>
      <c r="AC45" s="6" t="n">
        <v>14.4290527090766</v>
      </c>
      <c r="AD45" s="6" t="n">
        <v>8.13799271147535</v>
      </c>
      <c r="AE45" s="6" t="n">
        <v>61.4417333682444</v>
      </c>
      <c r="AF45" s="6" t="n">
        <v>12.8279052870108</v>
      </c>
      <c r="AG45" s="6" t="n">
        <v>9.56517066868123</v>
      </c>
      <c r="AH45" s="6" t="n">
        <v>24.4577785604006</v>
      </c>
      <c r="AI45" s="6" t="n">
        <v>2.78030331147695</v>
      </c>
      <c r="AJ45" s="6" t="n">
        <v>18.9124056672762</v>
      </c>
      <c r="AK45" s="6" t="n">
        <v>1.32343965229203</v>
      </c>
      <c r="AL45" s="6" t="n">
        <v>3.95474894464762</v>
      </c>
      <c r="AM45" s="6" t="n">
        <v>2.21286143195169</v>
      </c>
      <c r="AN45" s="6" t="n">
        <v>0.804137645242915</v>
      </c>
      <c r="AO45" s="6" t="n">
        <v>17.2665049200617</v>
      </c>
      <c r="AP45" s="6" t="n">
        <v>21.55551315968</v>
      </c>
      <c r="AQ45" s="6" t="n">
        <v>1093.08056527034</v>
      </c>
      <c r="AR45" s="6" t="n">
        <v>277.454761686215</v>
      </c>
      <c r="AS45" s="6" t="n">
        <v>343.11097992381</v>
      </c>
      <c r="AT45" s="6" t="n">
        <v>18.6343403146439</v>
      </c>
      <c r="AU45" s="6" t="n">
        <v>0</v>
      </c>
      <c r="AV45" s="6" t="n">
        <v>427.893119282075</v>
      </c>
      <c r="AW45" s="6" t="n">
        <v>3.25777680791296</v>
      </c>
      <c r="AX45" s="6" t="n">
        <v>17.9827857551865</v>
      </c>
      <c r="AY45" s="6" t="n">
        <v>1.28932918660361</v>
      </c>
      <c r="AZ45" s="6" t="n">
        <v>1.11739250080485</v>
      </c>
      <c r="BA45" s="6" t="n">
        <v>30.5523284282244</v>
      </c>
      <c r="BB45" s="6" t="n">
        <v>2.06382201578136</v>
      </c>
      <c r="BC45" s="6" t="n">
        <v>0.0421356452354528</v>
      </c>
      <c r="BD45" s="6" t="n">
        <v>8.54927439994234</v>
      </c>
      <c r="BE45" s="6" t="n">
        <v>0</v>
      </c>
      <c r="BF45" s="6" t="n">
        <v>0.0855560330907321</v>
      </c>
      <c r="BG45" s="6" t="n">
        <v>3.04157613612193</v>
      </c>
      <c r="BH45" s="6" t="n">
        <v>0.26049227311264</v>
      </c>
      <c r="BI45" s="6" t="n">
        <v>1.10721836705207</v>
      </c>
      <c r="BJ45" s="6" t="n">
        <v>0.720025426560325</v>
      </c>
      <c r="BK45" s="6" t="n">
        <v>0.163461527228901</v>
      </c>
      <c r="BL45" s="6" t="n">
        <v>0.616956605336667</v>
      </c>
      <c r="BM45" s="6" t="n">
        <v>0.441829000684344</v>
      </c>
      <c r="BN45" s="6" t="n">
        <v>0</v>
      </c>
      <c r="BO45" s="13" t="n">
        <f aca="false">SUM(C45:BN45)</f>
        <v>2577.09999831838</v>
      </c>
      <c r="BP45" s="6" t="n">
        <v>0</v>
      </c>
      <c r="BQ45" s="6" t="n">
        <v>0</v>
      </c>
      <c r="BR45" s="6" t="n">
        <v>0</v>
      </c>
      <c r="BS45" s="6" t="n">
        <v>0</v>
      </c>
      <c r="BT45" s="6" t="n">
        <v>0</v>
      </c>
      <c r="BU45" s="6" t="n">
        <v>0</v>
      </c>
      <c r="BV45" s="6" t="n">
        <v>0</v>
      </c>
      <c r="BW45" s="6" t="n">
        <v>0</v>
      </c>
      <c r="BX45" s="13" t="n">
        <f aca="false">SUM(BO45:BW45)</f>
        <v>2577.09999831838</v>
      </c>
    </row>
    <row r="46" customFormat="false" ht="12.75" hidden="false" customHeight="false" outlineLevel="0" collapsed="false">
      <c r="A46" s="7" t="s">
        <v>119</v>
      </c>
      <c r="B46" s="12"/>
      <c r="C46" s="6" t="n">
        <v>0.104550445213976</v>
      </c>
      <c r="D46" s="6" t="n">
        <v>0</v>
      </c>
      <c r="E46" s="6" t="n">
        <v>0</v>
      </c>
      <c r="F46" s="6" t="n">
        <v>0.0106290698349891</v>
      </c>
      <c r="G46" s="6" t="n">
        <v>0.413265335295503</v>
      </c>
      <c r="H46" s="6" t="n">
        <v>0.10055512210953</v>
      </c>
      <c r="I46" s="6" t="n">
        <v>0.026403826253371</v>
      </c>
      <c r="J46" s="6" t="n">
        <v>0.181643155917809</v>
      </c>
      <c r="K46" s="6" t="n">
        <v>0.00834149584399063</v>
      </c>
      <c r="L46" s="6" t="n">
        <v>0.0419092499865051</v>
      </c>
      <c r="M46" s="6" t="n">
        <v>0.33721533895617</v>
      </c>
      <c r="N46" s="6" t="n">
        <v>6.50553498731466E-012</v>
      </c>
      <c r="O46" s="6" t="n">
        <v>3.33350642017631</v>
      </c>
      <c r="P46" s="6" t="n">
        <v>0.0482876807008782</v>
      </c>
      <c r="Q46" s="6" t="n">
        <v>0.0267898011379716</v>
      </c>
      <c r="R46" s="6" t="n">
        <v>0.478896924222448</v>
      </c>
      <c r="S46" s="6" t="n">
        <v>0.170957177072565</v>
      </c>
      <c r="T46" s="6" t="n">
        <v>0.0947284130190302</v>
      </c>
      <c r="U46" s="6" t="n">
        <v>0.365867682804801</v>
      </c>
      <c r="V46" s="6" t="n">
        <v>0.868647021040065</v>
      </c>
      <c r="W46" s="6" t="n">
        <v>0.126939655493418</v>
      </c>
      <c r="X46" s="6" t="n">
        <v>3.00777019825332</v>
      </c>
      <c r="Y46" s="6" t="n">
        <v>1.16765133651396</v>
      </c>
      <c r="Z46" s="6" t="n">
        <v>0.0810947751134752</v>
      </c>
      <c r="AA46" s="6" t="n">
        <v>0</v>
      </c>
      <c r="AB46" s="6" t="n">
        <v>0.720466676224547</v>
      </c>
      <c r="AC46" s="6" t="n">
        <v>2.93603302053277</v>
      </c>
      <c r="AD46" s="6" t="n">
        <v>16.3156405554953</v>
      </c>
      <c r="AE46" s="6" t="n">
        <v>9.37055686864862</v>
      </c>
      <c r="AF46" s="6" t="n">
        <v>0.552034638748843</v>
      </c>
      <c r="AG46" s="6" t="n">
        <v>0.401621644929196</v>
      </c>
      <c r="AH46" s="6" t="n">
        <v>3.214035780819E-005</v>
      </c>
      <c r="AI46" s="6" t="n">
        <v>1.22204345425121</v>
      </c>
      <c r="AJ46" s="6" t="n">
        <v>9.82402577285401</v>
      </c>
      <c r="AK46" s="6" t="n">
        <v>3.73391087997021</v>
      </c>
      <c r="AL46" s="6" t="n">
        <v>0.0668996037694041</v>
      </c>
      <c r="AM46" s="6" t="n">
        <v>0.0711606743218383</v>
      </c>
      <c r="AN46" s="6" t="n">
        <v>0.00543613056254089</v>
      </c>
      <c r="AO46" s="6" t="n">
        <v>0.0221713147406736</v>
      </c>
      <c r="AP46" s="6" t="n">
        <v>3.6045274094876</v>
      </c>
      <c r="AQ46" s="6" t="n">
        <v>1.1356721386666</v>
      </c>
      <c r="AR46" s="6" t="n">
        <v>0.525717176948634</v>
      </c>
      <c r="AS46" s="6" t="n">
        <v>16.4666661442681</v>
      </c>
      <c r="AT46" s="6" t="n">
        <v>4.39727494936215</v>
      </c>
      <c r="AU46" s="6" t="n">
        <v>12.5335629426018</v>
      </c>
      <c r="AV46" s="6" t="n">
        <v>36.344857404147</v>
      </c>
      <c r="AW46" s="6" t="n">
        <v>0.257674840936545</v>
      </c>
      <c r="AX46" s="6" t="n">
        <v>4.7751118846302</v>
      </c>
      <c r="AY46" s="6" t="n">
        <v>3.50416923053451</v>
      </c>
      <c r="AZ46" s="6" t="n">
        <v>0.0247933884220856</v>
      </c>
      <c r="BA46" s="6" t="n">
        <v>2.48056623783463</v>
      </c>
      <c r="BB46" s="6" t="n">
        <v>0.264390885881167</v>
      </c>
      <c r="BC46" s="6" t="n">
        <v>0</v>
      </c>
      <c r="BD46" s="6" t="n">
        <v>0.562738464424371</v>
      </c>
      <c r="BE46" s="6" t="n">
        <v>25.0722779975216</v>
      </c>
      <c r="BF46" s="6" t="n">
        <v>0.067299131876725</v>
      </c>
      <c r="BG46" s="6" t="n">
        <v>0.0560337309147731</v>
      </c>
      <c r="BH46" s="6" t="n">
        <v>0.0720446337160523</v>
      </c>
      <c r="BI46" s="6" t="n">
        <v>3.85766012616799</v>
      </c>
      <c r="BJ46" s="6" t="n">
        <v>3.83470843837009</v>
      </c>
      <c r="BK46" s="6" t="n">
        <v>0.205833353899528</v>
      </c>
      <c r="BL46" s="6" t="n">
        <v>0.107564346688137</v>
      </c>
      <c r="BM46" s="6" t="n">
        <v>0.0011714905896458</v>
      </c>
      <c r="BN46" s="6" t="n">
        <v>0</v>
      </c>
      <c r="BO46" s="13" t="n">
        <f aca="false">SUM(C46:BN46)</f>
        <v>176.389999848263</v>
      </c>
      <c r="BP46" s="6" t="n">
        <v>0</v>
      </c>
      <c r="BQ46" s="6" t="n">
        <v>0</v>
      </c>
      <c r="BR46" s="6" t="n">
        <v>0</v>
      </c>
      <c r="BS46" s="6" t="n">
        <v>0</v>
      </c>
      <c r="BT46" s="6" t="n">
        <v>0</v>
      </c>
      <c r="BU46" s="6" t="n">
        <v>0</v>
      </c>
      <c r="BV46" s="6" t="n">
        <v>0</v>
      </c>
      <c r="BW46" s="6" t="n">
        <v>0</v>
      </c>
      <c r="BX46" s="13" t="n">
        <f aca="false">SUM(BO46:BW46)</f>
        <v>176.389999848263</v>
      </c>
    </row>
    <row r="47" customFormat="false" ht="12.75" hidden="false" customHeight="false" outlineLevel="0" collapsed="false">
      <c r="A47" s="7" t="s">
        <v>121</v>
      </c>
      <c r="B47" s="12"/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  <c r="H47" s="6" t="n">
        <v>0</v>
      </c>
      <c r="I47" s="6" t="n">
        <v>0</v>
      </c>
      <c r="J47" s="6" t="n">
        <v>0</v>
      </c>
      <c r="K47" s="6" t="n">
        <v>0</v>
      </c>
      <c r="L47" s="6" t="n">
        <v>0</v>
      </c>
      <c r="M47" s="6" t="n">
        <v>0</v>
      </c>
      <c r="N47" s="6" t="n">
        <v>0</v>
      </c>
      <c r="O47" s="6" t="n">
        <v>0</v>
      </c>
      <c r="P47" s="6" t="n">
        <v>0</v>
      </c>
      <c r="Q47" s="6" t="n">
        <v>0</v>
      </c>
      <c r="R47" s="6" t="n">
        <v>0</v>
      </c>
      <c r="S47" s="6" t="n">
        <v>0</v>
      </c>
      <c r="T47" s="6" t="n">
        <v>0</v>
      </c>
      <c r="U47" s="6" t="n">
        <v>0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0</v>
      </c>
      <c r="AA47" s="6" t="n">
        <v>0</v>
      </c>
      <c r="AB47" s="6" t="n">
        <v>0</v>
      </c>
      <c r="AC47" s="6" t="n">
        <v>0</v>
      </c>
      <c r="AD47" s="6" t="n">
        <v>0</v>
      </c>
      <c r="AE47" s="6" t="n">
        <v>0</v>
      </c>
      <c r="AF47" s="6" t="n">
        <v>0</v>
      </c>
      <c r="AG47" s="6" t="n">
        <v>0</v>
      </c>
      <c r="AH47" s="6" t="n">
        <v>0</v>
      </c>
      <c r="AI47" s="6" t="n">
        <v>0</v>
      </c>
      <c r="AJ47" s="6" t="n">
        <v>0</v>
      </c>
      <c r="AK47" s="6" t="n">
        <v>0</v>
      </c>
      <c r="AL47" s="6" t="n">
        <v>0</v>
      </c>
      <c r="AM47" s="6" t="n">
        <v>0</v>
      </c>
      <c r="AN47" s="6" t="n">
        <v>0</v>
      </c>
      <c r="AO47" s="6" t="n">
        <v>0</v>
      </c>
      <c r="AP47" s="6" t="n">
        <v>0</v>
      </c>
      <c r="AQ47" s="6" t="n">
        <v>0</v>
      </c>
      <c r="AR47" s="6" t="n">
        <v>0</v>
      </c>
      <c r="AS47" s="6" t="n">
        <v>0</v>
      </c>
      <c r="AT47" s="6" t="n">
        <v>0</v>
      </c>
      <c r="AU47" s="6" t="n">
        <v>0</v>
      </c>
      <c r="AV47" s="6" t="n">
        <v>0</v>
      </c>
      <c r="AW47" s="6" t="n">
        <v>0</v>
      </c>
      <c r="AX47" s="6" t="n">
        <v>0</v>
      </c>
      <c r="AY47" s="6" t="n">
        <v>0</v>
      </c>
      <c r="AZ47" s="6" t="n">
        <v>0</v>
      </c>
      <c r="BA47" s="6" t="n">
        <v>0</v>
      </c>
      <c r="BB47" s="6" t="n">
        <v>0</v>
      </c>
      <c r="BC47" s="6" t="n">
        <v>0</v>
      </c>
      <c r="BD47" s="6" t="n">
        <v>0</v>
      </c>
      <c r="BE47" s="6" t="n">
        <v>0</v>
      </c>
      <c r="BF47" s="6" t="n">
        <v>0</v>
      </c>
      <c r="BG47" s="6" t="n">
        <v>0</v>
      </c>
      <c r="BH47" s="6" t="n">
        <v>0</v>
      </c>
      <c r="BI47" s="6" t="n">
        <v>0</v>
      </c>
      <c r="BJ47" s="6" t="n">
        <v>0</v>
      </c>
      <c r="BK47" s="6" t="n">
        <v>0</v>
      </c>
      <c r="BL47" s="6" t="n">
        <v>0</v>
      </c>
      <c r="BM47" s="6" t="n">
        <v>0</v>
      </c>
      <c r="BN47" s="6" t="n">
        <v>0</v>
      </c>
      <c r="BO47" s="13" t="n">
        <f aca="false">SUM(C47:BN47)</f>
        <v>0</v>
      </c>
      <c r="BP47" s="6" t="n">
        <v>0</v>
      </c>
      <c r="BQ47" s="6" t="n">
        <v>0</v>
      </c>
      <c r="BR47" s="6" t="n">
        <v>0</v>
      </c>
      <c r="BS47" s="6" t="n">
        <v>0</v>
      </c>
      <c r="BT47" s="6" t="n">
        <v>0</v>
      </c>
      <c r="BU47" s="6" t="n">
        <v>0</v>
      </c>
      <c r="BV47" s="6" t="n">
        <v>0</v>
      </c>
      <c r="BW47" s="6" t="n">
        <v>0</v>
      </c>
      <c r="BX47" s="13" t="n">
        <f aca="false">SUM(BO47:BW47)</f>
        <v>0</v>
      </c>
    </row>
    <row r="48" customFormat="false" ht="12.75" hidden="false" customHeight="false" outlineLevel="0" collapsed="false">
      <c r="A48" s="7" t="s">
        <v>123</v>
      </c>
      <c r="B48" s="12"/>
      <c r="C48" s="6" t="n">
        <v>25.2286436232176</v>
      </c>
      <c r="D48" s="6" t="n">
        <v>0.366028913716333</v>
      </c>
      <c r="E48" s="6" t="n">
        <v>0</v>
      </c>
      <c r="F48" s="6" t="n">
        <v>16.5219189987532</v>
      </c>
      <c r="G48" s="6" t="n">
        <v>257.799639492575</v>
      </c>
      <c r="H48" s="6" t="n">
        <v>27.0908869310388</v>
      </c>
      <c r="I48" s="6" t="n">
        <v>30.8218151965694</v>
      </c>
      <c r="J48" s="6" t="n">
        <v>20.0118530916714</v>
      </c>
      <c r="K48" s="6" t="n">
        <v>18.815047041835</v>
      </c>
      <c r="L48" s="6" t="n">
        <v>211.342317537245</v>
      </c>
      <c r="M48" s="6" t="n">
        <v>333.542822584086</v>
      </c>
      <c r="N48" s="6" t="n">
        <v>1577.06281379557</v>
      </c>
      <c r="O48" s="6" t="n">
        <v>97.8503030582992</v>
      </c>
      <c r="P48" s="6" t="n">
        <v>38.3063538049505</v>
      </c>
      <c r="Q48" s="6" t="n">
        <v>121.019061487762</v>
      </c>
      <c r="R48" s="6" t="n">
        <v>67.2303939190362</v>
      </c>
      <c r="S48" s="6" t="n">
        <v>26.6009496749636</v>
      </c>
      <c r="T48" s="6" t="n">
        <v>13.3979166396251</v>
      </c>
      <c r="U48" s="6" t="n">
        <v>99.1368235430717</v>
      </c>
      <c r="V48" s="6" t="n">
        <v>73.0651261521512</v>
      </c>
      <c r="W48" s="6" t="n">
        <v>22.2805658632068</v>
      </c>
      <c r="X48" s="6" t="n">
        <v>10.5970984036605</v>
      </c>
      <c r="Y48" s="6" t="n">
        <v>71.8200912810068</v>
      </c>
      <c r="Z48" s="6" t="n">
        <v>48.1246374028912</v>
      </c>
      <c r="AA48" s="6" t="n">
        <v>0.000858070095352704</v>
      </c>
      <c r="AB48" s="6" t="n">
        <v>47.6667605019772</v>
      </c>
      <c r="AC48" s="6" t="n">
        <v>62.3889936735385</v>
      </c>
      <c r="AD48" s="6" t="n">
        <v>184.798136931344</v>
      </c>
      <c r="AE48" s="6" t="n">
        <v>4067.59281461335</v>
      </c>
      <c r="AF48" s="6" t="n">
        <v>154.932504562732</v>
      </c>
      <c r="AG48" s="6" t="n">
        <v>11.9700368046735</v>
      </c>
      <c r="AH48" s="6" t="n">
        <v>39.3250139354678</v>
      </c>
      <c r="AI48" s="6" t="n">
        <v>176.759026367859</v>
      </c>
      <c r="AJ48" s="6" t="n">
        <v>267.715428386099</v>
      </c>
      <c r="AK48" s="6" t="n">
        <v>58.5750644016457</v>
      </c>
      <c r="AL48" s="6" t="n">
        <v>41.608396454772</v>
      </c>
      <c r="AM48" s="6" t="n">
        <v>61.9637401442659</v>
      </c>
      <c r="AN48" s="6" t="n">
        <v>8.91749340905747</v>
      </c>
      <c r="AO48" s="6" t="n">
        <v>50.4263968686984</v>
      </c>
      <c r="AP48" s="6" t="n">
        <v>339.005173672962</v>
      </c>
      <c r="AQ48" s="6" t="n">
        <v>106.716430430143</v>
      </c>
      <c r="AR48" s="6" t="n">
        <v>212.206073785444</v>
      </c>
      <c r="AS48" s="6" t="n">
        <v>807.876166995175</v>
      </c>
      <c r="AT48" s="6" t="n">
        <v>11.2589857139299</v>
      </c>
      <c r="AU48" s="6" t="n">
        <v>0</v>
      </c>
      <c r="AV48" s="6" t="n">
        <v>4247.04323298984</v>
      </c>
      <c r="AW48" s="6" t="n">
        <v>120.236691651948</v>
      </c>
      <c r="AX48" s="6" t="n">
        <v>417.299373518043</v>
      </c>
      <c r="AY48" s="6" t="n">
        <v>56.9032588003373</v>
      </c>
      <c r="AZ48" s="6" t="n">
        <v>26.5860194879382</v>
      </c>
      <c r="BA48" s="6" t="n">
        <v>709.493383696618</v>
      </c>
      <c r="BB48" s="6" t="n">
        <v>55.5710976087875</v>
      </c>
      <c r="BC48" s="6" t="n">
        <v>7.24986747756031</v>
      </c>
      <c r="BD48" s="6" t="n">
        <v>137.034118272859</v>
      </c>
      <c r="BE48" s="6" t="n">
        <v>8.91840037039803</v>
      </c>
      <c r="BF48" s="6" t="n">
        <v>1.97116826695429</v>
      </c>
      <c r="BG48" s="6" t="n">
        <v>10.2655382415765</v>
      </c>
      <c r="BH48" s="6" t="n">
        <v>2.41524674063911</v>
      </c>
      <c r="BI48" s="6" t="n">
        <v>8.10998009927707</v>
      </c>
      <c r="BJ48" s="6" t="n">
        <v>4.58691146584686</v>
      </c>
      <c r="BK48" s="6" t="n">
        <v>192.768109549601</v>
      </c>
      <c r="BL48" s="6" t="n">
        <v>5.01815216659483</v>
      </c>
      <c r="BM48" s="6" t="n">
        <v>6.79284133155877</v>
      </c>
      <c r="BN48" s="6" t="n">
        <v>0</v>
      </c>
      <c r="BO48" s="13" t="n">
        <f aca="false">SUM(C48:BN48)</f>
        <v>15937.9999958965</v>
      </c>
      <c r="BP48" s="6" t="n">
        <v>0</v>
      </c>
      <c r="BQ48" s="6" t="n">
        <v>0</v>
      </c>
      <c r="BR48" s="6" t="n">
        <v>0</v>
      </c>
      <c r="BS48" s="6" t="n">
        <v>0</v>
      </c>
      <c r="BT48" s="6" t="n">
        <v>0</v>
      </c>
      <c r="BU48" s="6" t="n">
        <v>0</v>
      </c>
      <c r="BV48" s="6" t="n">
        <v>0</v>
      </c>
      <c r="BW48" s="6" t="n">
        <v>0</v>
      </c>
      <c r="BX48" s="13" t="n">
        <f aca="false">SUM(BO48:BW48)</f>
        <v>15937.9999958965</v>
      </c>
    </row>
    <row r="49" customFormat="false" ht="12.75" hidden="false" customHeight="false" outlineLevel="0" collapsed="false">
      <c r="A49" s="7" t="s">
        <v>125</v>
      </c>
      <c r="B49" s="12"/>
      <c r="C49" s="6" t="n">
        <v>0.0247017858006969</v>
      </c>
      <c r="D49" s="6" t="n">
        <v>0.170392916920292</v>
      </c>
      <c r="E49" s="6" t="n">
        <v>0</v>
      </c>
      <c r="F49" s="6" t="n">
        <v>0.686204316856307</v>
      </c>
      <c r="G49" s="6" t="n">
        <v>11.4292149502206</v>
      </c>
      <c r="H49" s="6" t="n">
        <v>0.230403647575087</v>
      </c>
      <c r="I49" s="6" t="n">
        <v>0.258785597067379</v>
      </c>
      <c r="J49" s="6" t="n">
        <v>0.380249052715161</v>
      </c>
      <c r="K49" s="6" t="n">
        <v>0.000798452685855673</v>
      </c>
      <c r="L49" s="6" t="n">
        <v>536.256376616531</v>
      </c>
      <c r="M49" s="6" t="n">
        <v>283.564413555922</v>
      </c>
      <c r="N49" s="6" t="n">
        <v>4.44938607001679</v>
      </c>
      <c r="O49" s="6" t="n">
        <v>0.533550670279207</v>
      </c>
      <c r="P49" s="6" t="n">
        <v>3.94110702298991</v>
      </c>
      <c r="Q49" s="6" t="n">
        <v>10.5564101955136</v>
      </c>
      <c r="R49" s="6" t="n">
        <v>84.5544453966312</v>
      </c>
      <c r="S49" s="6" t="n">
        <v>26.787877927157</v>
      </c>
      <c r="T49" s="6" t="n">
        <v>4.33943294263978</v>
      </c>
      <c r="U49" s="6" t="n">
        <v>19.1568460131994</v>
      </c>
      <c r="V49" s="6" t="n">
        <v>20.6660304537957</v>
      </c>
      <c r="W49" s="6" t="n">
        <v>0.0217788367447581</v>
      </c>
      <c r="X49" s="6" t="n">
        <v>1.69620817910855</v>
      </c>
      <c r="Y49" s="6" t="n">
        <v>129.457875652056</v>
      </c>
      <c r="Z49" s="6" t="n">
        <v>13.2965238414241</v>
      </c>
      <c r="AA49" s="6" t="n">
        <v>0</v>
      </c>
      <c r="AB49" s="6" t="n">
        <v>8.35718119695626</v>
      </c>
      <c r="AC49" s="6" t="n">
        <v>59.4122688464552</v>
      </c>
      <c r="AD49" s="6" t="n">
        <v>4.30641414328322</v>
      </c>
      <c r="AE49" s="6" t="n">
        <v>156.134678753087</v>
      </c>
      <c r="AF49" s="6" t="n">
        <v>0.353331848971815</v>
      </c>
      <c r="AG49" s="6" t="n">
        <v>4.31172762312279</v>
      </c>
      <c r="AH49" s="6" t="n">
        <v>6.83790156911251</v>
      </c>
      <c r="AI49" s="6" t="n">
        <v>41.2958163203606</v>
      </c>
      <c r="AJ49" s="6" t="n">
        <v>2.5926648818152</v>
      </c>
      <c r="AK49" s="6" t="n">
        <v>0</v>
      </c>
      <c r="AL49" s="6" t="n">
        <v>0.02259003226126</v>
      </c>
      <c r="AM49" s="6" t="n">
        <v>0.495175680029193</v>
      </c>
      <c r="AN49" s="6" t="n">
        <v>0.0122828076234544</v>
      </c>
      <c r="AO49" s="6" t="n">
        <v>0.0986022989950055</v>
      </c>
      <c r="AP49" s="6" t="n">
        <v>62.0489554605988</v>
      </c>
      <c r="AQ49" s="6" t="n">
        <v>3.79451128925069</v>
      </c>
      <c r="AR49" s="6" t="n">
        <v>3.65730271019183</v>
      </c>
      <c r="AS49" s="6" t="n">
        <v>20.9582505536852</v>
      </c>
      <c r="AT49" s="6" t="n">
        <v>1.46851143609226</v>
      </c>
      <c r="AU49" s="6" t="n">
        <v>0</v>
      </c>
      <c r="AV49" s="6" t="n">
        <v>107.960449536226</v>
      </c>
      <c r="AW49" s="6" t="n">
        <v>521.154070152458</v>
      </c>
      <c r="AX49" s="6" t="n">
        <v>19.0448221875615</v>
      </c>
      <c r="AY49" s="6" t="n">
        <v>0.130583635268248</v>
      </c>
      <c r="AZ49" s="6" t="n">
        <v>12.0660325152496</v>
      </c>
      <c r="BA49" s="6" t="n">
        <v>15.9811099027064</v>
      </c>
      <c r="BB49" s="6" t="n">
        <v>2.3678720203881</v>
      </c>
      <c r="BC49" s="6" t="n">
        <v>0.000528264383010062</v>
      </c>
      <c r="BD49" s="6" t="n">
        <v>7.84792522394594</v>
      </c>
      <c r="BE49" s="6" t="n">
        <v>0.00237916585871741</v>
      </c>
      <c r="BF49" s="6" t="n">
        <v>0.00556205295418796</v>
      </c>
      <c r="BG49" s="6" t="n">
        <v>0.621866720173161</v>
      </c>
      <c r="BH49" s="6" t="n">
        <v>0.0313678335212535</v>
      </c>
      <c r="BI49" s="6" t="n">
        <v>21.5022078568809</v>
      </c>
      <c r="BJ49" s="6" t="n">
        <v>1.06001888698669</v>
      </c>
      <c r="BK49" s="6" t="n">
        <v>0.683976647262155</v>
      </c>
      <c r="BL49" s="6" t="n">
        <v>0.0814114859919311</v>
      </c>
      <c r="BM49" s="6" t="n">
        <v>0.0045989761190564</v>
      </c>
      <c r="BN49" s="6" t="n">
        <v>0</v>
      </c>
      <c r="BO49" s="13" t="n">
        <f aca="false">SUM(C49:BN49)</f>
        <v>2239.16396460968</v>
      </c>
      <c r="BP49" s="6" t="n">
        <v>0.389306280392532</v>
      </c>
      <c r="BQ49" s="6" t="n">
        <v>0</v>
      </c>
      <c r="BR49" s="6" t="n">
        <v>0</v>
      </c>
      <c r="BS49" s="6" t="n">
        <v>132.542058835363</v>
      </c>
      <c r="BT49" s="6" t="n">
        <v>0</v>
      </c>
      <c r="BU49" s="6" t="n">
        <v>0.000144440192531754</v>
      </c>
      <c r="BV49" s="6" t="n">
        <v>0.00440542587221851</v>
      </c>
      <c r="BW49" s="6" t="n">
        <v>0.000144440192531754</v>
      </c>
      <c r="BX49" s="13" t="n">
        <f aca="false">SUM(BO49:BW49)</f>
        <v>2372.10002403169</v>
      </c>
    </row>
    <row r="50" customFormat="false" ht="12.75" hidden="false" customHeight="false" outlineLevel="0" collapsed="false">
      <c r="A50" s="7" t="s">
        <v>127</v>
      </c>
      <c r="B50" s="12"/>
      <c r="C50" s="6" t="n">
        <v>0</v>
      </c>
      <c r="D50" s="6" t="n">
        <v>0</v>
      </c>
      <c r="E50" s="6" t="n">
        <v>0</v>
      </c>
      <c r="F50" s="6" t="n">
        <v>0</v>
      </c>
      <c r="G50" s="6" t="n">
        <v>0</v>
      </c>
      <c r="H50" s="6" t="n">
        <v>0</v>
      </c>
      <c r="I50" s="6" t="n">
        <v>0</v>
      </c>
      <c r="J50" s="6" t="n">
        <v>0</v>
      </c>
      <c r="K50" s="6" t="n">
        <v>0</v>
      </c>
      <c r="L50" s="6" t="n">
        <v>0</v>
      </c>
      <c r="M50" s="6" t="n">
        <v>0</v>
      </c>
      <c r="N50" s="6" t="n">
        <v>1088.5681912684</v>
      </c>
      <c r="O50" s="6" t="n">
        <v>0</v>
      </c>
      <c r="P50" s="6" t="n">
        <v>0</v>
      </c>
      <c r="Q50" s="6" t="n">
        <v>0</v>
      </c>
      <c r="R50" s="6" t="n">
        <v>0</v>
      </c>
      <c r="S50" s="6" t="n">
        <v>0</v>
      </c>
      <c r="T50" s="6" t="n">
        <v>0</v>
      </c>
      <c r="U50" s="6" t="n">
        <v>0</v>
      </c>
      <c r="V50" s="6" t="n">
        <v>0</v>
      </c>
      <c r="W50" s="6" t="n">
        <v>0</v>
      </c>
      <c r="X50" s="6" t="n">
        <v>0</v>
      </c>
      <c r="Y50" s="6" t="n">
        <v>0</v>
      </c>
      <c r="Z50" s="6" t="n">
        <v>0</v>
      </c>
      <c r="AA50" s="6" t="n">
        <v>0</v>
      </c>
      <c r="AB50" s="6" t="n">
        <v>0</v>
      </c>
      <c r="AC50" s="6" t="n">
        <v>0</v>
      </c>
      <c r="AD50" s="6" t="n">
        <v>0</v>
      </c>
      <c r="AE50" s="6" t="n">
        <v>0</v>
      </c>
      <c r="AF50" s="6" t="n">
        <v>0</v>
      </c>
      <c r="AG50" s="6" t="n">
        <v>0</v>
      </c>
      <c r="AH50" s="6" t="n">
        <v>0</v>
      </c>
      <c r="AI50" s="6" t="n">
        <v>0</v>
      </c>
      <c r="AJ50" s="6" t="n">
        <v>0</v>
      </c>
      <c r="AK50" s="6" t="n">
        <v>0</v>
      </c>
      <c r="AL50" s="6" t="n">
        <v>0</v>
      </c>
      <c r="AM50" s="6" t="n">
        <v>0</v>
      </c>
      <c r="AN50" s="6" t="n">
        <v>0</v>
      </c>
      <c r="AO50" s="6" t="n">
        <v>0</v>
      </c>
      <c r="AP50" s="6" t="n">
        <v>0</v>
      </c>
      <c r="AQ50" s="6" t="n">
        <v>0</v>
      </c>
      <c r="AR50" s="6" t="n">
        <v>0</v>
      </c>
      <c r="AS50" s="6" t="n">
        <v>0</v>
      </c>
      <c r="AT50" s="6" t="n">
        <v>0</v>
      </c>
      <c r="AU50" s="6" t="n">
        <v>0</v>
      </c>
      <c r="AV50" s="6" t="n">
        <v>0</v>
      </c>
      <c r="AW50" s="6" t="n">
        <v>0</v>
      </c>
      <c r="AX50" s="6" t="n">
        <v>690.722720240853</v>
      </c>
      <c r="AY50" s="6" t="n">
        <v>0</v>
      </c>
      <c r="AZ50" s="6" t="n">
        <v>0</v>
      </c>
      <c r="BA50" s="6" t="n">
        <v>0</v>
      </c>
      <c r="BB50" s="6" t="n">
        <v>0</v>
      </c>
      <c r="BC50" s="6" t="n">
        <v>0</v>
      </c>
      <c r="BD50" s="6" t="n">
        <v>0</v>
      </c>
      <c r="BE50" s="6" t="n">
        <v>0</v>
      </c>
      <c r="BF50" s="6" t="n">
        <v>0</v>
      </c>
      <c r="BG50" s="6" t="n">
        <v>0</v>
      </c>
      <c r="BH50" s="6" t="n">
        <v>0</v>
      </c>
      <c r="BI50" s="6" t="n">
        <v>0</v>
      </c>
      <c r="BJ50" s="6" t="n">
        <v>0</v>
      </c>
      <c r="BK50" s="6" t="n">
        <v>0</v>
      </c>
      <c r="BL50" s="6" t="n">
        <v>0</v>
      </c>
      <c r="BM50" s="6" t="n">
        <v>0</v>
      </c>
      <c r="BN50" s="6" t="n">
        <v>0</v>
      </c>
      <c r="BO50" s="13" t="n">
        <f aca="false">SUM(C50:BN50)</f>
        <v>1779.29091150926</v>
      </c>
      <c r="BP50" s="6" t="n">
        <v>0</v>
      </c>
      <c r="BQ50" s="6" t="n">
        <v>0</v>
      </c>
      <c r="BR50" s="6" t="n">
        <v>0</v>
      </c>
      <c r="BS50" s="6" t="n">
        <v>4587.50908586811</v>
      </c>
      <c r="BT50" s="6" t="n">
        <v>0</v>
      </c>
      <c r="BU50" s="6" t="n">
        <v>0</v>
      </c>
      <c r="BV50" s="6" t="n">
        <v>0</v>
      </c>
      <c r="BW50" s="6" t="n">
        <v>0</v>
      </c>
      <c r="BX50" s="13" t="n">
        <f aca="false">SUM(BO50:BW50)</f>
        <v>6366.79999737736</v>
      </c>
    </row>
    <row r="51" customFormat="false" ht="12.75" hidden="false" customHeight="false" outlineLevel="0" collapsed="false">
      <c r="A51" s="7" t="s">
        <v>129</v>
      </c>
      <c r="B51" s="12"/>
      <c r="C51" s="6" t="n">
        <v>2.25926594377891</v>
      </c>
      <c r="D51" s="6" t="n">
        <v>0.137466100850019</v>
      </c>
      <c r="E51" s="6" t="n">
        <v>0</v>
      </c>
      <c r="F51" s="6" t="n">
        <v>2.68552486385173</v>
      </c>
      <c r="G51" s="6" t="n">
        <v>174.658879420407</v>
      </c>
      <c r="H51" s="6" t="n">
        <v>8.85377329205048</v>
      </c>
      <c r="I51" s="6" t="n">
        <v>1.01876084628005</v>
      </c>
      <c r="J51" s="6" t="n">
        <v>0.0332952158405255</v>
      </c>
      <c r="K51" s="6" t="n">
        <v>4.46369778099501</v>
      </c>
      <c r="L51" s="6" t="n">
        <v>48.3061201959067</v>
      </c>
      <c r="M51" s="6" t="n">
        <v>9.50304455360897</v>
      </c>
      <c r="N51" s="6" t="n">
        <v>487.294580010398</v>
      </c>
      <c r="O51" s="6" t="n">
        <v>10.2751639981801</v>
      </c>
      <c r="P51" s="6" t="n">
        <v>12.926732682835</v>
      </c>
      <c r="Q51" s="6" t="n">
        <v>0.0837984147510078</v>
      </c>
      <c r="R51" s="6" t="n">
        <v>4.39154095633462</v>
      </c>
      <c r="S51" s="6" t="n">
        <v>1.20574237532041</v>
      </c>
      <c r="T51" s="6" t="n">
        <v>1.96137465223866</v>
      </c>
      <c r="U51" s="6" t="n">
        <v>4.72025915383801</v>
      </c>
      <c r="V51" s="6" t="n">
        <v>2.09506683866968</v>
      </c>
      <c r="W51" s="6" t="n">
        <v>0</v>
      </c>
      <c r="X51" s="6" t="n">
        <v>3.76643397011365</v>
      </c>
      <c r="Y51" s="6" t="n">
        <v>1.51474066364346</v>
      </c>
      <c r="Z51" s="6" t="n">
        <v>10.1586698096497</v>
      </c>
      <c r="AA51" s="6" t="n">
        <v>0.375399510227699</v>
      </c>
      <c r="AB51" s="6" t="n">
        <v>6.02263422788808</v>
      </c>
      <c r="AC51" s="6" t="n">
        <v>29.9577637772988</v>
      </c>
      <c r="AD51" s="6" t="n">
        <v>361.758658962018</v>
      </c>
      <c r="AE51" s="6" t="n">
        <v>740.536979118768</v>
      </c>
      <c r="AF51" s="6" t="n">
        <v>105.678448635101</v>
      </c>
      <c r="AG51" s="6" t="n">
        <v>19.727618132179</v>
      </c>
      <c r="AH51" s="6" t="n">
        <v>0</v>
      </c>
      <c r="AI51" s="6" t="n">
        <v>5.77561495007202</v>
      </c>
      <c r="AJ51" s="6" t="n">
        <v>2.86807447970643</v>
      </c>
      <c r="AK51" s="6" t="n">
        <v>5.81351999530622</v>
      </c>
      <c r="AL51" s="6" t="n">
        <v>25.4792425971706</v>
      </c>
      <c r="AM51" s="6" t="n">
        <v>30.1827940173541</v>
      </c>
      <c r="AN51" s="6" t="n">
        <v>47.6100830458887</v>
      </c>
      <c r="AO51" s="6" t="n">
        <v>19.0088596660312</v>
      </c>
      <c r="AP51" s="6" t="n">
        <v>89.3909705705419</v>
      </c>
      <c r="AQ51" s="6" t="n">
        <v>117.436010867987</v>
      </c>
      <c r="AR51" s="6" t="n">
        <v>32.648542488484</v>
      </c>
      <c r="AS51" s="6" t="n">
        <v>101.138902786183</v>
      </c>
      <c r="AT51" s="6" t="n">
        <v>12.1634915928254</v>
      </c>
      <c r="AU51" s="6" t="n">
        <v>0</v>
      </c>
      <c r="AV51" s="6" t="n">
        <v>411.943246407462</v>
      </c>
      <c r="AW51" s="6" t="n">
        <v>9.34658205324971</v>
      </c>
      <c r="AX51" s="6" t="n">
        <v>27.1199525581193</v>
      </c>
      <c r="AY51" s="6" t="n">
        <v>936.470495466691</v>
      </c>
      <c r="AZ51" s="6" t="n">
        <v>6.2403162735701</v>
      </c>
      <c r="BA51" s="6" t="n">
        <v>123.378577471173</v>
      </c>
      <c r="BB51" s="6" t="n">
        <v>13.8360229928043</v>
      </c>
      <c r="BC51" s="6" t="n">
        <v>7.61729926401978</v>
      </c>
      <c r="BD51" s="6" t="n">
        <v>10.9230898546479</v>
      </c>
      <c r="BE51" s="6" t="n">
        <v>3.35087976544259</v>
      </c>
      <c r="BF51" s="6" t="n">
        <v>7.51207536936271</v>
      </c>
      <c r="BG51" s="6" t="n">
        <v>1.01098641136602</v>
      </c>
      <c r="BH51" s="6" t="n">
        <v>1.40163119740042</v>
      </c>
      <c r="BI51" s="6" t="n">
        <v>30.513301136291</v>
      </c>
      <c r="BJ51" s="6" t="n">
        <v>33.7293733379534</v>
      </c>
      <c r="BK51" s="6" t="n">
        <v>24.2230340221841</v>
      </c>
      <c r="BL51" s="6" t="n">
        <v>0.595591659772852</v>
      </c>
      <c r="BM51" s="6" t="n">
        <v>0</v>
      </c>
      <c r="BN51" s="6" t="n">
        <v>0</v>
      </c>
      <c r="BO51" s="13" t="n">
        <f aca="false">SUM(C51:BN51)</f>
        <v>4195.09999640208</v>
      </c>
      <c r="BP51" s="6" t="n">
        <v>0</v>
      </c>
      <c r="BQ51" s="6" t="n">
        <v>0</v>
      </c>
      <c r="BR51" s="6" t="n">
        <v>0</v>
      </c>
      <c r="BS51" s="6" t="n">
        <v>0</v>
      </c>
      <c r="BT51" s="6" t="n">
        <v>0</v>
      </c>
      <c r="BU51" s="6" t="n">
        <v>0</v>
      </c>
      <c r="BV51" s="6" t="n">
        <v>0</v>
      </c>
      <c r="BW51" s="6" t="n">
        <v>0</v>
      </c>
      <c r="BX51" s="13" t="n">
        <f aca="false">SUM(BO51:BW51)</f>
        <v>4195.09999640208</v>
      </c>
    </row>
    <row r="52" customFormat="false" ht="12.75" hidden="false" customHeight="false" outlineLevel="0" collapsed="false">
      <c r="A52" s="7" t="s">
        <v>131</v>
      </c>
      <c r="B52" s="12"/>
      <c r="C52" s="6" t="n">
        <v>0.35102490141934</v>
      </c>
      <c r="D52" s="6" t="n">
        <v>0.0408637537355792</v>
      </c>
      <c r="E52" s="6" t="n">
        <v>0</v>
      </c>
      <c r="F52" s="6" t="n">
        <v>0.0774726921057856</v>
      </c>
      <c r="G52" s="6" t="n">
        <v>3.95199762042967</v>
      </c>
      <c r="H52" s="6" t="n">
        <v>0.698680143443156</v>
      </c>
      <c r="I52" s="6" t="n">
        <v>0.248261265705966</v>
      </c>
      <c r="J52" s="6" t="n">
        <v>0.782671839677115</v>
      </c>
      <c r="K52" s="6" t="n">
        <v>0.307773690245207</v>
      </c>
      <c r="L52" s="6" t="n">
        <v>0.558401498012942</v>
      </c>
      <c r="M52" s="6" t="n">
        <v>4.97903304755592</v>
      </c>
      <c r="N52" s="6" t="n">
        <v>1.44035831254687E-007</v>
      </c>
      <c r="O52" s="6" t="n">
        <v>0.322795083952196</v>
      </c>
      <c r="P52" s="6" t="n">
        <v>1.22192615992565</v>
      </c>
      <c r="Q52" s="6" t="n">
        <v>1.76505740170368</v>
      </c>
      <c r="R52" s="6" t="n">
        <v>1.90260625947763</v>
      </c>
      <c r="S52" s="6" t="n">
        <v>2.47129745703735</v>
      </c>
      <c r="T52" s="6" t="n">
        <v>5.6296536522388</v>
      </c>
      <c r="U52" s="6" t="n">
        <v>4.17236617368815</v>
      </c>
      <c r="V52" s="6" t="n">
        <v>2.36483211444273</v>
      </c>
      <c r="W52" s="6" t="n">
        <v>0.00459214722986754</v>
      </c>
      <c r="X52" s="6" t="n">
        <v>1.09363396744261</v>
      </c>
      <c r="Y52" s="6" t="n">
        <v>1.39894232596024</v>
      </c>
      <c r="Z52" s="6" t="n">
        <v>2.17459735884701</v>
      </c>
      <c r="AA52" s="6" t="n">
        <v>0.00903867681505773</v>
      </c>
      <c r="AB52" s="6" t="n">
        <v>0.821430341236238</v>
      </c>
      <c r="AC52" s="6" t="n">
        <v>5.94290344243992</v>
      </c>
      <c r="AD52" s="6" t="n">
        <v>1.15598891747177</v>
      </c>
      <c r="AE52" s="6" t="n">
        <v>18.4708175589929</v>
      </c>
      <c r="AF52" s="6" t="n">
        <v>4.06683687767532</v>
      </c>
      <c r="AG52" s="6" t="n">
        <v>0.854846122110851</v>
      </c>
      <c r="AH52" s="6" t="n">
        <v>4.95431921466054E-008</v>
      </c>
      <c r="AI52" s="6" t="n">
        <v>0.259728104124229</v>
      </c>
      <c r="AJ52" s="6" t="n">
        <v>3.49785830257347</v>
      </c>
      <c r="AK52" s="6" t="n">
        <v>0.497119355810202</v>
      </c>
      <c r="AL52" s="6" t="n">
        <v>0.556602146673434</v>
      </c>
      <c r="AM52" s="6" t="n">
        <v>5.38941932047258</v>
      </c>
      <c r="AN52" s="6" t="n">
        <v>1.50226142226054</v>
      </c>
      <c r="AO52" s="6" t="n">
        <v>2.59364986784085</v>
      </c>
      <c r="AP52" s="6" t="n">
        <v>11.8366985183135</v>
      </c>
      <c r="AQ52" s="6" t="n">
        <v>3.6221757267015</v>
      </c>
      <c r="AR52" s="6" t="n">
        <v>4.9745268576706</v>
      </c>
      <c r="AS52" s="6" t="n">
        <v>4.22745360636861</v>
      </c>
      <c r="AT52" s="6" t="n">
        <v>0.71642826731506</v>
      </c>
      <c r="AU52" s="6" t="n">
        <v>0</v>
      </c>
      <c r="AV52" s="6" t="n">
        <v>26.2500443518586</v>
      </c>
      <c r="AW52" s="6" t="n">
        <v>14.9537804237458</v>
      </c>
      <c r="AX52" s="6" t="n">
        <v>17.8509078923455</v>
      </c>
      <c r="AY52" s="6" t="n">
        <v>4.81226219321238</v>
      </c>
      <c r="AZ52" s="6" t="n">
        <v>38.3502936120281</v>
      </c>
      <c r="BA52" s="6" t="n">
        <v>2.63796214570956</v>
      </c>
      <c r="BB52" s="6" t="n">
        <v>6.48213872568291</v>
      </c>
      <c r="BC52" s="6" t="n">
        <v>0.174336527390515</v>
      </c>
      <c r="BD52" s="6" t="n">
        <v>11.7695028190949</v>
      </c>
      <c r="BE52" s="6" t="n">
        <v>4.41021478780399</v>
      </c>
      <c r="BF52" s="6" t="n">
        <v>9.68440233549952</v>
      </c>
      <c r="BG52" s="6" t="n">
        <v>0.443944826849479</v>
      </c>
      <c r="BH52" s="6" t="n">
        <v>0.0559977422456745</v>
      </c>
      <c r="BI52" s="6" t="n">
        <v>2.54067250762305</v>
      </c>
      <c r="BJ52" s="6" t="n">
        <v>0.229891479030522</v>
      </c>
      <c r="BK52" s="6" t="n">
        <v>4.88003561685599</v>
      </c>
      <c r="BL52" s="6" t="n">
        <v>0.16443808605129</v>
      </c>
      <c r="BM52" s="6" t="n">
        <v>0.0922511490336724</v>
      </c>
      <c r="BN52" s="6" t="n">
        <v>0</v>
      </c>
      <c r="BO52" s="13" t="n">
        <f aca="false">SUM(C52:BN52)</f>
        <v>253.297341402784</v>
      </c>
      <c r="BP52" s="6" t="n">
        <v>2.39413362741516</v>
      </c>
      <c r="BQ52" s="6" t="n">
        <v>0</v>
      </c>
      <c r="BR52" s="6" t="n">
        <v>0</v>
      </c>
      <c r="BS52" s="6" t="n">
        <v>0</v>
      </c>
      <c r="BT52" s="6" t="n">
        <v>0</v>
      </c>
      <c r="BU52" s="6" t="n">
        <v>0.281862066595425</v>
      </c>
      <c r="BV52" s="6" t="n">
        <v>0.00761789369176825</v>
      </c>
      <c r="BW52" s="6" t="n">
        <v>0.0190447342294206</v>
      </c>
      <c r="BX52" s="13" t="n">
        <f aca="false">SUM(BO52:BW52)</f>
        <v>255.999999724716</v>
      </c>
    </row>
    <row r="53" customFormat="false" ht="12.75" hidden="false" customHeight="false" outlineLevel="0" collapsed="false">
      <c r="A53" s="7" t="s">
        <v>133</v>
      </c>
      <c r="B53" s="12"/>
      <c r="C53" s="6" t="n">
        <v>0.892412209362533</v>
      </c>
      <c r="D53" s="6" t="n">
        <v>0</v>
      </c>
      <c r="E53" s="6" t="n">
        <v>0</v>
      </c>
      <c r="F53" s="6" t="n">
        <v>4.82438297350806</v>
      </c>
      <c r="G53" s="6" t="n">
        <v>39.9721384285435</v>
      </c>
      <c r="H53" s="6" t="n">
        <v>36.4985789940796</v>
      </c>
      <c r="I53" s="6" t="n">
        <v>2.62808982386338</v>
      </c>
      <c r="J53" s="6" t="n">
        <v>10.886235450152</v>
      </c>
      <c r="K53" s="6" t="n">
        <v>1.50747993695521</v>
      </c>
      <c r="L53" s="6" t="n">
        <v>8.00870843863119</v>
      </c>
      <c r="M53" s="6" t="n">
        <v>101.514900062188</v>
      </c>
      <c r="N53" s="6" t="n">
        <v>878.42661863218</v>
      </c>
      <c r="O53" s="6" t="n">
        <v>33.9581506486871</v>
      </c>
      <c r="P53" s="6" t="n">
        <v>17.9892095192462</v>
      </c>
      <c r="Q53" s="6" t="n">
        <v>15.6837029543494</v>
      </c>
      <c r="R53" s="6" t="n">
        <v>18.2947041461937</v>
      </c>
      <c r="S53" s="6" t="n">
        <v>16.6779939099792</v>
      </c>
      <c r="T53" s="6" t="n">
        <v>14.0848752301607</v>
      </c>
      <c r="U53" s="6" t="n">
        <v>42.668102969688</v>
      </c>
      <c r="V53" s="6" t="n">
        <v>20.4350313884711</v>
      </c>
      <c r="W53" s="6" t="n">
        <v>0.983902910240982</v>
      </c>
      <c r="X53" s="6" t="n">
        <v>4.03557531229341</v>
      </c>
      <c r="Y53" s="6" t="n">
        <v>32.6522333249765</v>
      </c>
      <c r="Z53" s="6" t="n">
        <v>3.30224710416377</v>
      </c>
      <c r="AA53" s="6" t="n">
        <v>0.0152008225230844</v>
      </c>
      <c r="AB53" s="6" t="n">
        <v>9.72300981678303</v>
      </c>
      <c r="AC53" s="6" t="n">
        <v>120.224296704579</v>
      </c>
      <c r="AD53" s="6" t="n">
        <v>76.6960520670737</v>
      </c>
      <c r="AE53" s="6" t="n">
        <v>671.735465183216</v>
      </c>
      <c r="AF53" s="6" t="n">
        <v>37.1395621239672</v>
      </c>
      <c r="AG53" s="6" t="n">
        <v>55.0847489049591</v>
      </c>
      <c r="AH53" s="6" t="n">
        <v>35.7619797131951</v>
      </c>
      <c r="AI53" s="6" t="n">
        <v>292.873625440974</v>
      </c>
      <c r="AJ53" s="6" t="n">
        <v>25.9778250005485</v>
      </c>
      <c r="AK53" s="6" t="n">
        <v>9.4123114865888</v>
      </c>
      <c r="AL53" s="6" t="n">
        <v>24.3986978331062</v>
      </c>
      <c r="AM53" s="6" t="n">
        <v>79.3292998435442</v>
      </c>
      <c r="AN53" s="6" t="n">
        <v>41.187090943988</v>
      </c>
      <c r="AO53" s="6" t="n">
        <v>110.600928907303</v>
      </c>
      <c r="AP53" s="6" t="n">
        <v>71.624380912911</v>
      </c>
      <c r="AQ53" s="6" t="n">
        <v>7.89931681779192</v>
      </c>
      <c r="AR53" s="6" t="n">
        <v>0.455257600702522</v>
      </c>
      <c r="AS53" s="6" t="n">
        <v>74.395915471376</v>
      </c>
      <c r="AT53" s="6" t="n">
        <v>4.4235704106918</v>
      </c>
      <c r="AU53" s="6" t="n">
        <v>0</v>
      </c>
      <c r="AV53" s="6" t="n">
        <v>73.0983122031057</v>
      </c>
      <c r="AW53" s="6" t="n">
        <v>37.875652949209</v>
      </c>
      <c r="AX53" s="6" t="n">
        <v>60.8332822706491</v>
      </c>
      <c r="AY53" s="6" t="n">
        <v>3.01743545674938</v>
      </c>
      <c r="AZ53" s="6" t="n">
        <v>2.75235818084698</v>
      </c>
      <c r="BA53" s="6" t="n">
        <v>966.457992588273</v>
      </c>
      <c r="BB53" s="6" t="n">
        <v>20.1858023331901</v>
      </c>
      <c r="BC53" s="6" t="n">
        <v>0.2747120246882</v>
      </c>
      <c r="BD53" s="6" t="n">
        <v>29.6806399133335</v>
      </c>
      <c r="BE53" s="6" t="n">
        <v>4.49899654128466</v>
      </c>
      <c r="BF53" s="6" t="n">
        <v>6.13005076052921</v>
      </c>
      <c r="BG53" s="6" t="n">
        <v>3.09694289268326</v>
      </c>
      <c r="BH53" s="6" t="n">
        <v>1.31101930440568</v>
      </c>
      <c r="BI53" s="6" t="n">
        <v>19.3185052361854</v>
      </c>
      <c r="BJ53" s="6" t="n">
        <v>1.28263148092563</v>
      </c>
      <c r="BK53" s="6" t="n">
        <v>2.49282143241174</v>
      </c>
      <c r="BL53" s="6" t="n">
        <v>0.49990246690054</v>
      </c>
      <c r="BM53" s="6" t="n">
        <v>0.909127466090515</v>
      </c>
      <c r="BN53" s="6" t="n">
        <v>0</v>
      </c>
      <c r="BO53" s="13" t="n">
        <f aca="false">SUM(C53:BN53)</f>
        <v>4288.5999958752</v>
      </c>
      <c r="BP53" s="6" t="n">
        <v>0</v>
      </c>
      <c r="BQ53" s="6" t="n">
        <v>0</v>
      </c>
      <c r="BR53" s="6" t="n">
        <v>0</v>
      </c>
      <c r="BS53" s="6" t="n">
        <v>0</v>
      </c>
      <c r="BT53" s="6" t="n">
        <v>0</v>
      </c>
      <c r="BU53" s="6" t="n">
        <v>0</v>
      </c>
      <c r="BV53" s="6" t="n">
        <v>0</v>
      </c>
      <c r="BW53" s="6" t="n">
        <v>0</v>
      </c>
      <c r="BX53" s="13" t="n">
        <f aca="false">SUM(BO53:BW53)</f>
        <v>4288.5999958752</v>
      </c>
    </row>
    <row r="54" customFormat="false" ht="12.75" hidden="false" customHeight="false" outlineLevel="0" collapsed="false">
      <c r="A54" s="7" t="s">
        <v>135</v>
      </c>
      <c r="B54" s="12"/>
      <c r="C54" s="6" t="n">
        <v>0.0724555071180704</v>
      </c>
      <c r="D54" s="6" t="n">
        <v>0.00350818876249579</v>
      </c>
      <c r="E54" s="6" t="n">
        <v>0</v>
      </c>
      <c r="F54" s="6" t="n">
        <v>0.0924946759638799</v>
      </c>
      <c r="G54" s="6" t="n">
        <v>8.55397067633987</v>
      </c>
      <c r="H54" s="6" t="n">
        <v>0.185102095630918</v>
      </c>
      <c r="I54" s="6" t="n">
        <v>0.268261809107315</v>
      </c>
      <c r="J54" s="6" t="n">
        <v>0.382180090706491</v>
      </c>
      <c r="K54" s="6" t="n">
        <v>0.782937360426946</v>
      </c>
      <c r="L54" s="6" t="n">
        <v>0.0829730526625555</v>
      </c>
      <c r="M54" s="6" t="n">
        <v>1.46733625583902</v>
      </c>
      <c r="N54" s="6" t="n">
        <v>18.8194608274698</v>
      </c>
      <c r="O54" s="6" t="n">
        <v>0.89196982707487</v>
      </c>
      <c r="P54" s="6" t="n">
        <v>2.05701729062541</v>
      </c>
      <c r="Q54" s="6" t="n">
        <v>1.06834222650993</v>
      </c>
      <c r="R54" s="6" t="n">
        <v>1.61573374093123</v>
      </c>
      <c r="S54" s="6" t="n">
        <v>0.387569437612634</v>
      </c>
      <c r="T54" s="6" t="n">
        <v>1.13566086583462</v>
      </c>
      <c r="U54" s="6" t="n">
        <v>0.83331767665372</v>
      </c>
      <c r="V54" s="6" t="n">
        <v>0.937584480253386</v>
      </c>
      <c r="W54" s="6" t="n">
        <v>0.267480326745213</v>
      </c>
      <c r="X54" s="6" t="n">
        <v>0.184753186294717</v>
      </c>
      <c r="Y54" s="6" t="n">
        <v>3.20090422732715</v>
      </c>
      <c r="Z54" s="6" t="n">
        <v>1.15202354074251</v>
      </c>
      <c r="AA54" s="6" t="n">
        <v>0</v>
      </c>
      <c r="AB54" s="6" t="n">
        <v>1.08065515561826</v>
      </c>
      <c r="AC54" s="6" t="n">
        <v>8.95292029943627</v>
      </c>
      <c r="AD54" s="6" t="n">
        <v>0.770784784766309</v>
      </c>
      <c r="AE54" s="6" t="n">
        <v>14.6991897024639</v>
      </c>
      <c r="AF54" s="6" t="n">
        <v>3.89242299198358</v>
      </c>
      <c r="AG54" s="6" t="n">
        <v>0.484640008833335</v>
      </c>
      <c r="AH54" s="6" t="n">
        <v>0.540423220669598</v>
      </c>
      <c r="AI54" s="6" t="n">
        <v>0.138360627111219</v>
      </c>
      <c r="AJ54" s="6" t="n">
        <v>7.59285636346338</v>
      </c>
      <c r="AK54" s="6" t="n">
        <v>1.47010515786171</v>
      </c>
      <c r="AL54" s="6" t="n">
        <v>0.55092830927476</v>
      </c>
      <c r="AM54" s="6" t="n">
        <v>2.24412336831293</v>
      </c>
      <c r="AN54" s="6" t="n">
        <v>0.134847347891869</v>
      </c>
      <c r="AO54" s="6" t="n">
        <v>6.40772588104814</v>
      </c>
      <c r="AP54" s="6" t="n">
        <v>9.28337377976802</v>
      </c>
      <c r="AQ54" s="6" t="n">
        <v>16.4083486410404</v>
      </c>
      <c r="AR54" s="6" t="n">
        <v>0.0777633013219113</v>
      </c>
      <c r="AS54" s="6" t="n">
        <v>15.8149829841955</v>
      </c>
      <c r="AT54" s="6" t="n">
        <v>0.279692587241311</v>
      </c>
      <c r="AU54" s="6" t="n">
        <v>0</v>
      </c>
      <c r="AV54" s="6" t="n">
        <v>22.856209294761</v>
      </c>
      <c r="AW54" s="6" t="n">
        <v>3.31890858013216</v>
      </c>
      <c r="AX54" s="6" t="n">
        <v>3.96456490364105</v>
      </c>
      <c r="AY54" s="6" t="n">
        <v>3.44220963930629</v>
      </c>
      <c r="AZ54" s="6" t="n">
        <v>9.04849330802659</v>
      </c>
      <c r="BA54" s="6" t="n">
        <v>2.50317133843796</v>
      </c>
      <c r="BB54" s="6" t="n">
        <v>50.8052185796313</v>
      </c>
      <c r="BC54" s="6" t="n">
        <v>0.0591794639884354</v>
      </c>
      <c r="BD54" s="6" t="n">
        <v>24.1930422597492</v>
      </c>
      <c r="BE54" s="6" t="n">
        <v>0</v>
      </c>
      <c r="BF54" s="6" t="n">
        <v>0.0527017493191926</v>
      </c>
      <c r="BG54" s="6" t="n">
        <v>0.0898962968692941</v>
      </c>
      <c r="BH54" s="6" t="n">
        <v>0.0307339562701139</v>
      </c>
      <c r="BI54" s="6" t="n">
        <v>0.0810011067688973</v>
      </c>
      <c r="BJ54" s="6" t="n">
        <v>0.100883330867452</v>
      </c>
      <c r="BK54" s="6" t="n">
        <v>1.4908258067445</v>
      </c>
      <c r="BL54" s="6" t="n">
        <v>0.077082210706247</v>
      </c>
      <c r="BM54" s="6" t="n">
        <v>0.0186959446336749</v>
      </c>
      <c r="BN54" s="6" t="n">
        <v>0</v>
      </c>
      <c r="BO54" s="13" t="n">
        <f aca="false">SUM(C54:BN54)</f>
        <v>257.399999648788</v>
      </c>
      <c r="BP54" s="6" t="n">
        <v>0</v>
      </c>
      <c r="BQ54" s="6" t="n">
        <v>0</v>
      </c>
      <c r="BR54" s="6" t="n">
        <v>0</v>
      </c>
      <c r="BS54" s="6" t="n">
        <v>0</v>
      </c>
      <c r="BT54" s="6" t="n">
        <v>0</v>
      </c>
      <c r="BU54" s="6" t="n">
        <v>0</v>
      </c>
      <c r="BV54" s="6" t="n">
        <v>0</v>
      </c>
      <c r="BW54" s="6" t="n">
        <v>0</v>
      </c>
      <c r="BX54" s="13" t="n">
        <f aca="false">SUM(BO54:BW54)</f>
        <v>257.399999648788</v>
      </c>
    </row>
    <row r="55" customFormat="false" ht="12.75" hidden="false" customHeight="false" outlineLevel="0" collapsed="false">
      <c r="A55" s="7" t="s">
        <v>137</v>
      </c>
      <c r="B55" s="12"/>
      <c r="C55" s="6" t="n">
        <v>0.0026046351796296</v>
      </c>
      <c r="D55" s="6" t="n">
        <v>0</v>
      </c>
      <c r="E55" s="6" t="n">
        <v>0</v>
      </c>
      <c r="F55" s="6" t="n">
        <v>3.44632387237405E-005</v>
      </c>
      <c r="G55" s="6" t="n">
        <v>0.0217975162363593</v>
      </c>
      <c r="H55" s="6" t="n">
        <v>0.00926363064268875</v>
      </c>
      <c r="I55" s="6" t="n">
        <v>0.0205902295676557</v>
      </c>
      <c r="J55" s="6" t="n">
        <v>1.9437696794902E-013</v>
      </c>
      <c r="K55" s="6" t="n">
        <v>0.00869073391860197</v>
      </c>
      <c r="L55" s="6" t="n">
        <v>0.0182325964572168</v>
      </c>
      <c r="M55" s="6" t="n">
        <v>0.054593762972873</v>
      </c>
      <c r="N55" s="6" t="n">
        <v>0.760727292251827</v>
      </c>
      <c r="O55" s="6" t="n">
        <v>0.00365896005448779</v>
      </c>
      <c r="P55" s="6" t="n">
        <v>0.00576337563192519</v>
      </c>
      <c r="Q55" s="6" t="n">
        <v>0</v>
      </c>
      <c r="R55" s="6" t="n">
        <v>0.00747629471568758</v>
      </c>
      <c r="S55" s="6" t="n">
        <v>0.0512486246149853</v>
      </c>
      <c r="T55" s="6" t="n">
        <v>0.00610028617471368</v>
      </c>
      <c r="U55" s="6" t="n">
        <v>0.124431494746601</v>
      </c>
      <c r="V55" s="6" t="n">
        <v>0.0360334507895473</v>
      </c>
      <c r="W55" s="6" t="n">
        <v>0.0146011365619958</v>
      </c>
      <c r="X55" s="6" t="n">
        <v>0</v>
      </c>
      <c r="Y55" s="6" t="n">
        <v>0.055355623753292</v>
      </c>
      <c r="Z55" s="6" t="n">
        <v>0.000123789738849168</v>
      </c>
      <c r="AA55" s="6" t="n">
        <v>0</v>
      </c>
      <c r="AB55" s="6" t="n">
        <v>0.00365794987430846</v>
      </c>
      <c r="AC55" s="6" t="n">
        <v>0.0084265768449572</v>
      </c>
      <c r="AD55" s="6" t="n">
        <v>0.125766088377159</v>
      </c>
      <c r="AE55" s="6" t="n">
        <v>0.630654874690327</v>
      </c>
      <c r="AF55" s="6" t="n">
        <v>0.000756387034961589</v>
      </c>
      <c r="AG55" s="6" t="n">
        <v>0.157316188497835</v>
      </c>
      <c r="AH55" s="6" t="n">
        <v>0.114782736869734</v>
      </c>
      <c r="AI55" s="6" t="n">
        <v>0</v>
      </c>
      <c r="AJ55" s="6" t="n">
        <v>0.406857360427371</v>
      </c>
      <c r="AK55" s="6" t="n">
        <v>0.00108755623645093</v>
      </c>
      <c r="AL55" s="6" t="n">
        <v>0.0149558171856058</v>
      </c>
      <c r="AM55" s="6" t="n">
        <v>0.00637496475026446</v>
      </c>
      <c r="AN55" s="6" t="n">
        <v>0.000458916678146122</v>
      </c>
      <c r="AO55" s="6" t="n">
        <v>0.00114799885015683</v>
      </c>
      <c r="AP55" s="6" t="n">
        <v>0.0221799023774628</v>
      </c>
      <c r="AQ55" s="6" t="n">
        <v>0.00586637552263562</v>
      </c>
      <c r="AR55" s="6" t="n">
        <v>0.001356767414444</v>
      </c>
      <c r="AS55" s="6" t="n">
        <v>0.0814082124785271</v>
      </c>
      <c r="AT55" s="6" t="n">
        <v>9.3141198980994E-005</v>
      </c>
      <c r="AU55" s="6" t="n">
        <v>0</v>
      </c>
      <c r="AV55" s="6" t="n">
        <v>1.39144298300922</v>
      </c>
      <c r="AW55" s="6" t="n">
        <v>0.190557501181476</v>
      </c>
      <c r="AX55" s="6" t="n">
        <v>0.667831293913128</v>
      </c>
      <c r="AY55" s="6" t="n">
        <v>0.0159458378994359</v>
      </c>
      <c r="AZ55" s="6" t="n">
        <v>0.0888374836728753</v>
      </c>
      <c r="BA55" s="6" t="n">
        <v>0.103149533734709</v>
      </c>
      <c r="BB55" s="6" t="n">
        <v>0.00593223147815796</v>
      </c>
      <c r="BC55" s="6" t="n">
        <v>0.113525969982109</v>
      </c>
      <c r="BD55" s="6" t="n">
        <v>0.00275891426553087</v>
      </c>
      <c r="BE55" s="6" t="n">
        <v>0</v>
      </c>
      <c r="BF55" s="6" t="n">
        <v>0.0112545656172079</v>
      </c>
      <c r="BG55" s="6" t="n">
        <v>0</v>
      </c>
      <c r="BH55" s="6" t="n">
        <v>0.000653707196851684</v>
      </c>
      <c r="BI55" s="6" t="n">
        <v>0.0352498685133758</v>
      </c>
      <c r="BJ55" s="6" t="n">
        <v>0.00143278919775291</v>
      </c>
      <c r="BK55" s="6" t="n">
        <v>0.0848503388092189</v>
      </c>
      <c r="BL55" s="6" t="n">
        <v>0</v>
      </c>
      <c r="BM55" s="6" t="n">
        <v>0.0021012645944211</v>
      </c>
      <c r="BN55" s="6" t="n">
        <v>0</v>
      </c>
      <c r="BO55" s="13" t="n">
        <f aca="false">SUM(C55:BN55)</f>
        <v>5.49999999562265</v>
      </c>
      <c r="BP55" s="6" t="n">
        <v>0</v>
      </c>
      <c r="BQ55" s="6" t="n">
        <v>0</v>
      </c>
      <c r="BR55" s="6" t="n">
        <v>0</v>
      </c>
      <c r="BS55" s="6" t="n">
        <v>0</v>
      </c>
      <c r="BT55" s="6" t="n">
        <v>0</v>
      </c>
      <c r="BU55" s="6" t="n">
        <v>0</v>
      </c>
      <c r="BV55" s="6" t="n">
        <v>0</v>
      </c>
      <c r="BW55" s="6" t="n">
        <v>0</v>
      </c>
      <c r="BX55" s="13" t="n">
        <f aca="false">SUM(BO55:BW55)</f>
        <v>5.49999999562265</v>
      </c>
    </row>
    <row r="56" customFormat="false" ht="12.75" hidden="false" customHeight="false" outlineLevel="0" collapsed="false">
      <c r="A56" s="7" t="s">
        <v>139</v>
      </c>
      <c r="B56" s="12"/>
      <c r="C56" s="6" t="n">
        <v>1.29720827037098</v>
      </c>
      <c r="D56" s="6" t="n">
        <v>0</v>
      </c>
      <c r="E56" s="6" t="n">
        <v>0</v>
      </c>
      <c r="F56" s="6" t="n">
        <v>1.06723921180469</v>
      </c>
      <c r="G56" s="6" t="n">
        <v>64.5752378801678</v>
      </c>
      <c r="H56" s="6" t="n">
        <v>3.51111529493739</v>
      </c>
      <c r="I56" s="6" t="n">
        <v>0.524548950756412</v>
      </c>
      <c r="J56" s="6" t="n">
        <v>5.78187652015942</v>
      </c>
      <c r="K56" s="6" t="n">
        <v>0.469556495857454</v>
      </c>
      <c r="L56" s="6" t="n">
        <v>36.4575864372677</v>
      </c>
      <c r="M56" s="6" t="n">
        <v>81.8868735101884</v>
      </c>
      <c r="N56" s="6" t="n">
        <v>3.07233747754361</v>
      </c>
      <c r="O56" s="6" t="n">
        <v>3.64359714263732</v>
      </c>
      <c r="P56" s="6" t="n">
        <v>7.97040054799609</v>
      </c>
      <c r="Q56" s="6" t="n">
        <v>50.8235465438043</v>
      </c>
      <c r="R56" s="6" t="n">
        <v>7.59304579973722</v>
      </c>
      <c r="S56" s="6" t="n">
        <v>5.25834547486564</v>
      </c>
      <c r="T56" s="6" t="n">
        <v>4.77391129450183</v>
      </c>
      <c r="U56" s="6" t="n">
        <v>37.5960576085276</v>
      </c>
      <c r="V56" s="6" t="n">
        <v>28.4497214834746</v>
      </c>
      <c r="W56" s="6" t="n">
        <v>0.530490685419511</v>
      </c>
      <c r="X56" s="6" t="n">
        <v>4.42030074855104</v>
      </c>
      <c r="Y56" s="6" t="n">
        <v>4.53739350480856</v>
      </c>
      <c r="Z56" s="6" t="n">
        <v>3.88847993935116</v>
      </c>
      <c r="AA56" s="6" t="n">
        <v>0.00733900960395575</v>
      </c>
      <c r="AB56" s="6" t="n">
        <v>7.28366905185488</v>
      </c>
      <c r="AC56" s="6" t="n">
        <v>17.2448414142755</v>
      </c>
      <c r="AD56" s="6" t="n">
        <v>81.8038518968825</v>
      </c>
      <c r="AE56" s="6" t="n">
        <v>203.977992640851</v>
      </c>
      <c r="AF56" s="6" t="n">
        <v>46.6546303201611</v>
      </c>
      <c r="AG56" s="6" t="n">
        <v>15.4484949974872</v>
      </c>
      <c r="AH56" s="6" t="n">
        <v>1.78165969475042</v>
      </c>
      <c r="AI56" s="6" t="n">
        <v>15.0870361435052</v>
      </c>
      <c r="AJ56" s="6" t="n">
        <v>169.917755882538</v>
      </c>
      <c r="AK56" s="6" t="n">
        <v>5.30120826870103</v>
      </c>
      <c r="AL56" s="6" t="n">
        <v>5.85956478642795</v>
      </c>
      <c r="AM56" s="6" t="n">
        <v>17.5690860866151</v>
      </c>
      <c r="AN56" s="6" t="n">
        <v>3.38227878441232</v>
      </c>
      <c r="AO56" s="6" t="n">
        <v>39.4991411997814</v>
      </c>
      <c r="AP56" s="6" t="n">
        <v>57.5035596331389</v>
      </c>
      <c r="AQ56" s="6" t="n">
        <v>6.99741642413511</v>
      </c>
      <c r="AR56" s="6" t="n">
        <v>9.99756989622159</v>
      </c>
      <c r="AS56" s="6" t="n">
        <v>186.097184818684</v>
      </c>
      <c r="AT56" s="6" t="n">
        <v>3.55618262259567</v>
      </c>
      <c r="AU56" s="6" t="n">
        <v>0</v>
      </c>
      <c r="AV56" s="6" t="n">
        <v>332.072533445229</v>
      </c>
      <c r="AW56" s="6" t="n">
        <v>14.0493231321209</v>
      </c>
      <c r="AX56" s="6" t="n">
        <v>77.7844057111225</v>
      </c>
      <c r="AY56" s="6" t="n">
        <v>15.6157002205316</v>
      </c>
      <c r="AZ56" s="6" t="n">
        <v>21.983579915835</v>
      </c>
      <c r="BA56" s="6" t="n">
        <v>78.4396456346031</v>
      </c>
      <c r="BB56" s="6" t="n">
        <v>53.3929576423174</v>
      </c>
      <c r="BC56" s="6" t="n">
        <v>1.86820842862625</v>
      </c>
      <c r="BD56" s="6" t="n">
        <v>138.258972915618</v>
      </c>
      <c r="BE56" s="6" t="n">
        <v>3.48935212273851</v>
      </c>
      <c r="BF56" s="6" t="n">
        <v>3.30959052198854</v>
      </c>
      <c r="BG56" s="6" t="n">
        <v>31.4612678603863</v>
      </c>
      <c r="BH56" s="6" t="n">
        <v>5.54202083496636</v>
      </c>
      <c r="BI56" s="6" t="n">
        <v>2.66667011160049</v>
      </c>
      <c r="BJ56" s="6" t="n">
        <v>0.620167355284851</v>
      </c>
      <c r="BK56" s="6" t="n">
        <v>11.0364980949656</v>
      </c>
      <c r="BL56" s="6" t="n">
        <v>1.29979026481427</v>
      </c>
      <c r="BM56" s="6" t="n">
        <v>0.709981195563954</v>
      </c>
      <c r="BN56" s="6" t="n">
        <v>0</v>
      </c>
      <c r="BO56" s="13" t="n">
        <f aca="false">SUM(C56:BN56)</f>
        <v>2046.69999980366</v>
      </c>
      <c r="BP56" s="6" t="n">
        <v>0</v>
      </c>
      <c r="BQ56" s="6" t="n">
        <v>0</v>
      </c>
      <c r="BR56" s="6" t="n">
        <v>0</v>
      </c>
      <c r="BS56" s="6" t="n">
        <v>0</v>
      </c>
      <c r="BT56" s="6" t="n">
        <v>0</v>
      </c>
      <c r="BU56" s="6" t="n">
        <v>0</v>
      </c>
      <c r="BV56" s="6" t="n">
        <v>0</v>
      </c>
      <c r="BW56" s="6" t="n">
        <v>0</v>
      </c>
      <c r="BX56" s="13" t="n">
        <f aca="false">SUM(BO56:BW56)</f>
        <v>2046.69999980366</v>
      </c>
    </row>
    <row r="57" customFormat="false" ht="12.75" hidden="false" customHeight="false" outlineLevel="0" collapsed="false">
      <c r="A57" s="7" t="s">
        <v>141</v>
      </c>
      <c r="B57" s="12"/>
      <c r="C57" s="6" t="n">
        <v>0.000392530584141242</v>
      </c>
      <c r="D57" s="6" t="n">
        <v>0.000783482283381368</v>
      </c>
      <c r="E57" s="6" t="n">
        <v>0</v>
      </c>
      <c r="F57" s="6" t="n">
        <v>0.0119394853650588</v>
      </c>
      <c r="G57" s="6" t="n">
        <v>0.408040987491444</v>
      </c>
      <c r="H57" s="6" t="n">
        <v>0.050277182996907</v>
      </c>
      <c r="I57" s="6" t="n">
        <v>0.0332256630347323</v>
      </c>
      <c r="J57" s="6" t="n">
        <v>0.04327130525673</v>
      </c>
      <c r="K57" s="6" t="n">
        <v>0.000675525969627132</v>
      </c>
      <c r="L57" s="6" t="n">
        <v>0.356919894944305</v>
      </c>
      <c r="M57" s="6" t="n">
        <v>0.859172897386243</v>
      </c>
      <c r="N57" s="6" t="n">
        <v>1.61009996108172</v>
      </c>
      <c r="O57" s="6" t="n">
        <v>1.62019218694108</v>
      </c>
      <c r="P57" s="6" t="n">
        <v>0.0141089068257792</v>
      </c>
      <c r="Q57" s="6" t="n">
        <v>0.0379133535968447</v>
      </c>
      <c r="R57" s="6" t="n">
        <v>0.175280698063759</v>
      </c>
      <c r="S57" s="6" t="n">
        <v>0.125363704415297</v>
      </c>
      <c r="T57" s="6" t="n">
        <v>0.0216922470605565</v>
      </c>
      <c r="U57" s="6" t="n">
        <v>0.0977632631582866</v>
      </c>
      <c r="V57" s="6" t="n">
        <v>0.0718806868369359</v>
      </c>
      <c r="W57" s="6" t="n">
        <v>0.00864867989996567</v>
      </c>
      <c r="X57" s="6" t="n">
        <v>0.181594275390984</v>
      </c>
      <c r="Y57" s="6" t="n">
        <v>0.0299643760849249</v>
      </c>
      <c r="Z57" s="6" t="n">
        <v>0.0690027500843496</v>
      </c>
      <c r="AA57" s="6" t="n">
        <v>0</v>
      </c>
      <c r="AB57" s="6" t="n">
        <v>0.123079357349552</v>
      </c>
      <c r="AC57" s="6" t="n">
        <v>0.360415636930037</v>
      </c>
      <c r="AD57" s="6" t="n">
        <v>8.89460746789876</v>
      </c>
      <c r="AE57" s="6" t="n">
        <v>2.76608946301922</v>
      </c>
      <c r="AF57" s="6" t="n">
        <v>0.0795237878158305</v>
      </c>
      <c r="AG57" s="6" t="n">
        <v>0.0353851435795149</v>
      </c>
      <c r="AH57" s="6" t="n">
        <v>0.181116980961744</v>
      </c>
      <c r="AI57" s="6" t="n">
        <v>0.279703570251448</v>
      </c>
      <c r="AJ57" s="6" t="n">
        <v>0.747364316202923</v>
      </c>
      <c r="AK57" s="6" t="n">
        <v>0.0471968075528138</v>
      </c>
      <c r="AL57" s="6" t="n">
        <v>0.0191772838692257</v>
      </c>
      <c r="AM57" s="6" t="n">
        <v>0.0573836860416234</v>
      </c>
      <c r="AN57" s="6" t="n">
        <v>0.0247665893238226</v>
      </c>
      <c r="AO57" s="6" t="n">
        <v>0.00270579268608947</v>
      </c>
      <c r="AP57" s="6" t="n">
        <v>0.927470956700549</v>
      </c>
      <c r="AQ57" s="6" t="n">
        <v>0.565185849187694</v>
      </c>
      <c r="AR57" s="6" t="n">
        <v>0</v>
      </c>
      <c r="AS57" s="6" t="n">
        <v>0.937243266683334</v>
      </c>
      <c r="AT57" s="6" t="n">
        <v>0.199351973836396</v>
      </c>
      <c r="AU57" s="6" t="n">
        <v>0</v>
      </c>
      <c r="AV57" s="6" t="n">
        <v>2.65799851298942</v>
      </c>
      <c r="AW57" s="6" t="n">
        <v>0.0992428177058484</v>
      </c>
      <c r="AX57" s="6" t="n">
        <v>0.557666951281342</v>
      </c>
      <c r="AY57" s="6" t="n">
        <v>1.52295284470745</v>
      </c>
      <c r="AZ57" s="6" t="n">
        <v>0.00314882693744874</v>
      </c>
      <c r="BA57" s="6" t="n">
        <v>0.564277105859011</v>
      </c>
      <c r="BB57" s="6" t="n">
        <v>0.0227320647792974</v>
      </c>
      <c r="BC57" s="6" t="n">
        <v>0</v>
      </c>
      <c r="BD57" s="6" t="n">
        <v>0.126084551866429</v>
      </c>
      <c r="BE57" s="6" t="n">
        <v>0</v>
      </c>
      <c r="BF57" s="6" t="n">
        <v>0.001084425401373</v>
      </c>
      <c r="BG57" s="6" t="n">
        <v>0.0387684362818317</v>
      </c>
      <c r="BH57" s="6" t="n">
        <v>0.00156090399692628</v>
      </c>
      <c r="BI57" s="6" t="n">
        <v>4.61359635312897E-007</v>
      </c>
      <c r="BJ57" s="6" t="n">
        <v>0.415417842382652</v>
      </c>
      <c r="BK57" s="6" t="n">
        <v>0.103686263590882</v>
      </c>
      <c r="BL57" s="6" t="n">
        <v>0.00843322067174826</v>
      </c>
      <c r="BM57" s="6" t="n">
        <v>0.000972786712892672</v>
      </c>
      <c r="BN57" s="6" t="n">
        <v>0</v>
      </c>
      <c r="BO57" s="13" t="n">
        <f aca="false">SUM(C57:BN57)</f>
        <v>28.1999999911678</v>
      </c>
      <c r="BP57" s="6" t="n">
        <v>0</v>
      </c>
      <c r="BQ57" s="6" t="n">
        <v>0</v>
      </c>
      <c r="BR57" s="6" t="n">
        <v>71.6</v>
      </c>
      <c r="BS57" s="6" t="n">
        <v>0</v>
      </c>
      <c r="BT57" s="6" t="n">
        <v>0</v>
      </c>
      <c r="BU57" s="6" t="n">
        <v>0</v>
      </c>
      <c r="BV57" s="6" t="n">
        <v>0</v>
      </c>
      <c r="BW57" s="6" t="n">
        <v>0</v>
      </c>
      <c r="BX57" s="13" t="n">
        <f aca="false">SUM(BO57:BW57)</f>
        <v>99.7999999911678</v>
      </c>
    </row>
    <row r="58" customFormat="false" ht="12.75" hidden="false" customHeight="false" outlineLevel="0" collapsed="false">
      <c r="A58" s="7" t="s">
        <v>143</v>
      </c>
      <c r="B58" s="12"/>
      <c r="C58" s="6" t="n">
        <v>0.000166533080710419</v>
      </c>
      <c r="D58" s="6" t="n">
        <v>0</v>
      </c>
      <c r="E58" s="6" t="n">
        <v>0</v>
      </c>
      <c r="F58" s="6" t="n">
        <v>0.0807171876064546</v>
      </c>
      <c r="G58" s="6" t="n">
        <v>0.225434393495693</v>
      </c>
      <c r="H58" s="6" t="n">
        <v>0.222629273428601</v>
      </c>
      <c r="I58" s="6" t="n">
        <v>0</v>
      </c>
      <c r="J58" s="6" t="n">
        <v>0.0248298771570282</v>
      </c>
      <c r="K58" s="6" t="n">
        <v>0.0511182496913678</v>
      </c>
      <c r="L58" s="6" t="n">
        <v>0.0740194110332167</v>
      </c>
      <c r="M58" s="6" t="n">
        <v>0.834926611471208</v>
      </c>
      <c r="N58" s="6" t="n">
        <v>0.718451518532042</v>
      </c>
      <c r="O58" s="6" t="n">
        <v>0.120421810959679</v>
      </c>
      <c r="P58" s="6" t="n">
        <v>0.0605939022723577</v>
      </c>
      <c r="Q58" s="6" t="n">
        <v>0.242434681869816</v>
      </c>
      <c r="R58" s="6" t="n">
        <v>0.0654747992713336</v>
      </c>
      <c r="S58" s="6" t="n">
        <v>0.0354028897665669</v>
      </c>
      <c r="T58" s="6" t="n">
        <v>0.00890891417296606</v>
      </c>
      <c r="U58" s="6" t="n">
        <v>0.1338687076138</v>
      </c>
      <c r="V58" s="6" t="n">
        <v>0.0922294351370457</v>
      </c>
      <c r="W58" s="6" t="n">
        <v>0.00845118879266524</v>
      </c>
      <c r="X58" s="6" t="n">
        <v>0.0335920667626264</v>
      </c>
      <c r="Y58" s="6" t="n">
        <v>0.684705576975996</v>
      </c>
      <c r="Z58" s="6" t="n">
        <v>0.0388048272270218</v>
      </c>
      <c r="AA58" s="6" t="n">
        <v>0.000456416457503673</v>
      </c>
      <c r="AB58" s="6" t="n">
        <v>0.0521941791668188</v>
      </c>
      <c r="AC58" s="6" t="n">
        <v>0.554888011189256</v>
      </c>
      <c r="AD58" s="6" t="n">
        <v>0.249031362153047</v>
      </c>
      <c r="AE58" s="6" t="n">
        <v>9.55334214090107</v>
      </c>
      <c r="AF58" s="6" t="n">
        <v>0.134462241331838</v>
      </c>
      <c r="AG58" s="6" t="n">
        <v>0.147844832003748</v>
      </c>
      <c r="AH58" s="6" t="n">
        <v>0.0219029833754193</v>
      </c>
      <c r="AI58" s="6" t="n">
        <v>0.1666692790582</v>
      </c>
      <c r="AJ58" s="6" t="n">
        <v>0.217220892098486</v>
      </c>
      <c r="AK58" s="6" t="n">
        <v>0</v>
      </c>
      <c r="AL58" s="6" t="n">
        <v>0.0395052919983283</v>
      </c>
      <c r="AM58" s="6" t="n">
        <v>0.0184394421361563</v>
      </c>
      <c r="AN58" s="6" t="n">
        <v>0.424638667357728</v>
      </c>
      <c r="AO58" s="6" t="n">
        <v>0.584073688969484</v>
      </c>
      <c r="AP58" s="6" t="n">
        <v>1.83305738950559</v>
      </c>
      <c r="AQ58" s="6" t="n">
        <v>0.0379485409397733</v>
      </c>
      <c r="AR58" s="6" t="n">
        <v>0.0509681376068211</v>
      </c>
      <c r="AS58" s="6" t="n">
        <v>2.20385238261303</v>
      </c>
      <c r="AT58" s="6" t="n">
        <v>0.00526856867720374</v>
      </c>
      <c r="AU58" s="6" t="n">
        <v>0</v>
      </c>
      <c r="AV58" s="6" t="n">
        <v>3.00977495924255</v>
      </c>
      <c r="AW58" s="6" t="n">
        <v>0.219263395653112</v>
      </c>
      <c r="AX58" s="6" t="n">
        <v>1.76976746734</v>
      </c>
      <c r="AY58" s="6" t="n">
        <v>0.0664904906365733</v>
      </c>
      <c r="AZ58" s="6" t="n">
        <v>0.0231931746521692</v>
      </c>
      <c r="BA58" s="6" t="n">
        <v>0.327694111286569</v>
      </c>
      <c r="BB58" s="6" t="n">
        <v>0.118381490746386</v>
      </c>
      <c r="BC58" s="6" t="n">
        <v>0.00349024950963222</v>
      </c>
      <c r="BD58" s="6" t="n">
        <v>0.469781074091062</v>
      </c>
      <c r="BE58" s="6" t="n">
        <v>0.122329618928467</v>
      </c>
      <c r="BF58" s="6" t="n">
        <v>1.9678640274103</v>
      </c>
      <c r="BG58" s="6" t="n">
        <v>5.45703746320601E-005</v>
      </c>
      <c r="BH58" s="6" t="n">
        <v>0.0220655884466873</v>
      </c>
      <c r="BI58" s="6" t="n">
        <v>0.839040261584472</v>
      </c>
      <c r="BJ58" s="6" t="n">
        <v>0.0718097116470121</v>
      </c>
      <c r="BK58" s="6" t="n">
        <v>0.562574134807347</v>
      </c>
      <c r="BL58" s="6" t="n">
        <v>0.250110842142379</v>
      </c>
      <c r="BM58" s="6" t="n">
        <v>0.00336849801399161</v>
      </c>
      <c r="BN58" s="6" t="n">
        <v>0</v>
      </c>
      <c r="BO58" s="13" t="n">
        <f aca="false">SUM(C58:BN58)</f>
        <v>29.899999970371</v>
      </c>
      <c r="BP58" s="6" t="n">
        <v>0</v>
      </c>
      <c r="BQ58" s="6" t="n">
        <v>0</v>
      </c>
      <c r="BR58" s="6" t="n">
        <v>0</v>
      </c>
      <c r="BS58" s="6" t="n">
        <v>0</v>
      </c>
      <c r="BT58" s="6" t="n">
        <v>0</v>
      </c>
      <c r="BU58" s="6" t="n">
        <v>0</v>
      </c>
      <c r="BV58" s="6" t="n">
        <v>0</v>
      </c>
      <c r="BW58" s="6" t="n">
        <v>0</v>
      </c>
      <c r="BX58" s="13" t="n">
        <f aca="false">SUM(BO58:BW58)</f>
        <v>29.899999970371</v>
      </c>
    </row>
    <row r="59" customFormat="false" ht="12.75" hidden="false" customHeight="false" outlineLevel="0" collapsed="false">
      <c r="A59" s="7" t="s">
        <v>145</v>
      </c>
      <c r="B59" s="12"/>
      <c r="C59" s="6" t="n">
        <v>0.0157623760458051</v>
      </c>
      <c r="D59" s="6" t="n">
        <v>0</v>
      </c>
      <c r="E59" s="6" t="n">
        <v>0</v>
      </c>
      <c r="F59" s="6" t="n">
        <v>0.000472590571967033</v>
      </c>
      <c r="G59" s="6" t="n">
        <v>0.0912245161091972</v>
      </c>
      <c r="H59" s="6" t="n">
        <v>0.00817149805491244</v>
      </c>
      <c r="I59" s="6" t="n">
        <v>0.00277420850884301</v>
      </c>
      <c r="J59" s="6" t="n">
        <v>0.00524999857045918</v>
      </c>
      <c r="K59" s="6" t="n">
        <v>0.0543898488371774</v>
      </c>
      <c r="L59" s="6" t="n">
        <v>0.0291795804730515</v>
      </c>
      <c r="M59" s="6" t="n">
        <v>0.307611332481727</v>
      </c>
      <c r="N59" s="6" t="n">
        <v>0</v>
      </c>
      <c r="O59" s="6" t="n">
        <v>0.224310094681206</v>
      </c>
      <c r="P59" s="6" t="n">
        <v>0.0264379240556611</v>
      </c>
      <c r="Q59" s="6" t="n">
        <v>0.0427542241736896</v>
      </c>
      <c r="R59" s="6" t="n">
        <v>0.0230735407804225</v>
      </c>
      <c r="S59" s="6" t="n">
        <v>0.245764151062826</v>
      </c>
      <c r="T59" s="6" t="n">
        <v>0.0273625307825983</v>
      </c>
      <c r="U59" s="6" t="n">
        <v>0.214824598131083</v>
      </c>
      <c r="V59" s="6" t="n">
        <v>0.0966485021544798</v>
      </c>
      <c r="W59" s="6" t="n">
        <v>0.0733866966023466</v>
      </c>
      <c r="X59" s="6" t="n">
        <v>0.0168805453858738</v>
      </c>
      <c r="Y59" s="6" t="n">
        <v>0.36986223176857</v>
      </c>
      <c r="Z59" s="6" t="n">
        <v>0</v>
      </c>
      <c r="AA59" s="6" t="n">
        <v>0.00441602092814342</v>
      </c>
      <c r="AB59" s="6" t="n">
        <v>0.0191620538074105</v>
      </c>
      <c r="AC59" s="6" t="n">
        <v>0.189879432532743</v>
      </c>
      <c r="AD59" s="6" t="n">
        <v>0.0804966442350088</v>
      </c>
      <c r="AE59" s="6" t="n">
        <v>2.08403667703214</v>
      </c>
      <c r="AF59" s="6" t="n">
        <v>0.0830203295225326</v>
      </c>
      <c r="AG59" s="6" t="n">
        <v>0.382189539369162</v>
      </c>
      <c r="AH59" s="6" t="n">
        <v>0</v>
      </c>
      <c r="AI59" s="6" t="n">
        <v>0</v>
      </c>
      <c r="AJ59" s="6" t="n">
        <v>0.159920154421327</v>
      </c>
      <c r="AK59" s="6" t="n">
        <v>0.0598825905267636</v>
      </c>
      <c r="AL59" s="6" t="n">
        <v>0.0856126361726301</v>
      </c>
      <c r="AM59" s="6" t="n">
        <v>0.00207658288618977</v>
      </c>
      <c r="AN59" s="6" t="n">
        <v>0</v>
      </c>
      <c r="AO59" s="6" t="n">
        <v>0.0510758163586414</v>
      </c>
      <c r="AP59" s="6" t="n">
        <v>0.0669877383392641</v>
      </c>
      <c r="AQ59" s="6" t="n">
        <v>4.53002503395115E-006</v>
      </c>
      <c r="AR59" s="6" t="n">
        <v>0</v>
      </c>
      <c r="AS59" s="6" t="n">
        <v>0.0228258148251634</v>
      </c>
      <c r="AT59" s="6" t="n">
        <v>0</v>
      </c>
      <c r="AU59" s="6" t="n">
        <v>0</v>
      </c>
      <c r="AV59" s="6" t="n">
        <v>0.95950643656593</v>
      </c>
      <c r="AW59" s="6" t="n">
        <v>0.123243005761047</v>
      </c>
      <c r="AX59" s="6" t="n">
        <v>0.227590433482193</v>
      </c>
      <c r="AY59" s="6" t="n">
        <v>0</v>
      </c>
      <c r="AZ59" s="6" t="n">
        <v>0.0217846415558691</v>
      </c>
      <c r="BA59" s="6" t="n">
        <v>0.588415479285987</v>
      </c>
      <c r="BB59" s="6" t="n">
        <v>0</v>
      </c>
      <c r="BC59" s="6" t="n">
        <v>0</v>
      </c>
      <c r="BD59" s="6" t="n">
        <v>0.355465217822889</v>
      </c>
      <c r="BE59" s="6" t="n">
        <v>0.313960483350613</v>
      </c>
      <c r="BF59" s="6" t="n">
        <v>0.0306733630832944</v>
      </c>
      <c r="BG59" s="6" t="n">
        <v>10.5361181973185</v>
      </c>
      <c r="BH59" s="6" t="n">
        <v>0.221754015950153</v>
      </c>
      <c r="BI59" s="6" t="n">
        <v>0.154143457076014</v>
      </c>
      <c r="BJ59" s="6" t="n">
        <v>0</v>
      </c>
      <c r="BK59" s="6" t="n">
        <v>0.283862886513916</v>
      </c>
      <c r="BL59" s="6" t="n">
        <v>0</v>
      </c>
      <c r="BM59" s="6" t="n">
        <v>0.0157548099059599</v>
      </c>
      <c r="BN59" s="6" t="n">
        <v>0</v>
      </c>
      <c r="BO59" s="13" t="n">
        <f aca="false">SUM(C59:BN59)</f>
        <v>18.9999999778864</v>
      </c>
      <c r="BP59" s="6" t="n">
        <v>0</v>
      </c>
      <c r="BQ59" s="6" t="n">
        <v>0</v>
      </c>
      <c r="BR59" s="6" t="n">
        <v>0</v>
      </c>
      <c r="BS59" s="6" t="n">
        <v>0</v>
      </c>
      <c r="BT59" s="6" t="n">
        <v>0</v>
      </c>
      <c r="BU59" s="6" t="n">
        <v>0</v>
      </c>
      <c r="BV59" s="6" t="n">
        <v>0</v>
      </c>
      <c r="BW59" s="6" t="n">
        <v>0</v>
      </c>
      <c r="BX59" s="13" t="n">
        <f aca="false">SUM(BO59:BW59)</f>
        <v>18.9999999778864</v>
      </c>
    </row>
    <row r="60" customFormat="false" ht="12.75" hidden="false" customHeight="false" outlineLevel="0" collapsed="false">
      <c r="A60" s="7" t="s">
        <v>147</v>
      </c>
      <c r="B60" s="12"/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  <c r="H60" s="6" t="n">
        <v>0</v>
      </c>
      <c r="I60" s="6" t="n">
        <v>0</v>
      </c>
      <c r="J60" s="6" t="n">
        <v>0</v>
      </c>
      <c r="K60" s="6" t="n">
        <v>0</v>
      </c>
      <c r="L60" s="6" t="n">
        <v>0</v>
      </c>
      <c r="M60" s="6" t="n">
        <v>0</v>
      </c>
      <c r="N60" s="6" t="n">
        <v>0</v>
      </c>
      <c r="O60" s="6" t="n">
        <v>0</v>
      </c>
      <c r="P60" s="6" t="n">
        <v>0</v>
      </c>
      <c r="Q60" s="6" t="n">
        <v>0</v>
      </c>
      <c r="R60" s="6" t="n">
        <v>0</v>
      </c>
      <c r="S60" s="6" t="n">
        <v>0</v>
      </c>
      <c r="T60" s="6" t="n">
        <v>0</v>
      </c>
      <c r="U60" s="6" t="n">
        <v>0</v>
      </c>
      <c r="V60" s="6" t="n">
        <v>0</v>
      </c>
      <c r="W60" s="6" t="n">
        <v>0</v>
      </c>
      <c r="X60" s="6" t="n">
        <v>0</v>
      </c>
      <c r="Y60" s="6" t="n">
        <v>0</v>
      </c>
      <c r="Z60" s="6" t="n">
        <v>0</v>
      </c>
      <c r="AA60" s="6" t="n">
        <v>0</v>
      </c>
      <c r="AB60" s="6" t="n">
        <v>0</v>
      </c>
      <c r="AC60" s="6" t="n">
        <v>0</v>
      </c>
      <c r="AD60" s="6" t="n">
        <v>0</v>
      </c>
      <c r="AE60" s="6" t="n">
        <v>0</v>
      </c>
      <c r="AF60" s="6" t="n">
        <v>0</v>
      </c>
      <c r="AG60" s="6" t="n">
        <v>0</v>
      </c>
      <c r="AH60" s="6" t="n">
        <v>0</v>
      </c>
      <c r="AI60" s="6" t="n">
        <v>0</v>
      </c>
      <c r="AJ60" s="6" t="n">
        <v>0</v>
      </c>
      <c r="AK60" s="6" t="n">
        <v>0</v>
      </c>
      <c r="AL60" s="6" t="n">
        <v>0</v>
      </c>
      <c r="AM60" s="6" t="n">
        <v>0</v>
      </c>
      <c r="AN60" s="6" t="n">
        <v>0</v>
      </c>
      <c r="AO60" s="6" t="n">
        <v>0</v>
      </c>
      <c r="AP60" s="6" t="n">
        <v>0</v>
      </c>
      <c r="AQ60" s="6" t="n">
        <v>0</v>
      </c>
      <c r="AR60" s="6" t="n">
        <v>0</v>
      </c>
      <c r="AS60" s="6" t="n">
        <v>0</v>
      </c>
      <c r="AT60" s="6" t="n">
        <v>0</v>
      </c>
      <c r="AU60" s="6" t="n">
        <v>0</v>
      </c>
      <c r="AV60" s="6" t="n">
        <v>0</v>
      </c>
      <c r="AW60" s="6" t="n">
        <v>0</v>
      </c>
      <c r="AX60" s="6" t="n">
        <v>0</v>
      </c>
      <c r="AY60" s="6" t="n">
        <v>0</v>
      </c>
      <c r="AZ60" s="6" t="n">
        <v>0</v>
      </c>
      <c r="BA60" s="6" t="n">
        <v>0</v>
      </c>
      <c r="BB60" s="6" t="n">
        <v>0</v>
      </c>
      <c r="BC60" s="6" t="n">
        <v>0</v>
      </c>
      <c r="BD60" s="6" t="n">
        <v>0</v>
      </c>
      <c r="BE60" s="6" t="n">
        <v>0</v>
      </c>
      <c r="BF60" s="6" t="n">
        <v>0</v>
      </c>
      <c r="BG60" s="6" t="n">
        <v>0</v>
      </c>
      <c r="BH60" s="6" t="n">
        <v>0</v>
      </c>
      <c r="BI60" s="6" t="n">
        <v>0</v>
      </c>
      <c r="BJ60" s="6" t="n">
        <v>0</v>
      </c>
      <c r="BK60" s="6" t="n">
        <v>0</v>
      </c>
      <c r="BL60" s="6" t="n">
        <v>0</v>
      </c>
      <c r="BM60" s="6" t="n">
        <v>0</v>
      </c>
      <c r="BN60" s="6" t="n">
        <v>0</v>
      </c>
      <c r="BO60" s="13" t="n">
        <f aca="false">SUM(C60:BN60)</f>
        <v>0</v>
      </c>
      <c r="BP60" s="6" t="n">
        <v>0</v>
      </c>
      <c r="BQ60" s="6" t="n">
        <v>0</v>
      </c>
      <c r="BR60" s="6" t="n">
        <v>0</v>
      </c>
      <c r="BS60" s="6" t="n">
        <v>0</v>
      </c>
      <c r="BT60" s="6" t="n">
        <v>0</v>
      </c>
      <c r="BU60" s="6" t="n">
        <v>0</v>
      </c>
      <c r="BV60" s="6" t="n">
        <v>0</v>
      </c>
      <c r="BW60" s="6" t="n">
        <v>0</v>
      </c>
      <c r="BX60" s="13" t="n">
        <f aca="false">SUM(BO60:BW60)</f>
        <v>0</v>
      </c>
    </row>
    <row r="61" customFormat="false" ht="12.75" hidden="false" customHeight="false" outlineLevel="0" collapsed="false">
      <c r="A61" s="7" t="s">
        <v>149</v>
      </c>
      <c r="B61" s="12"/>
      <c r="C61" s="6" t="n">
        <v>0.160207554725344</v>
      </c>
      <c r="D61" s="6" t="n">
        <v>0</v>
      </c>
      <c r="E61" s="6" t="n">
        <v>0</v>
      </c>
      <c r="F61" s="6" t="n">
        <v>0.000471750318790357</v>
      </c>
      <c r="G61" s="6" t="n">
        <v>3.60404266011187</v>
      </c>
      <c r="H61" s="6" t="n">
        <v>0.276716419333183</v>
      </c>
      <c r="I61" s="6" t="n">
        <v>0.113674482724598</v>
      </c>
      <c r="J61" s="6" t="n">
        <v>0.00345393149346415</v>
      </c>
      <c r="K61" s="6" t="n">
        <v>0.00553167002927399</v>
      </c>
      <c r="L61" s="6" t="n">
        <v>0.0906051036450202</v>
      </c>
      <c r="M61" s="6" t="n">
        <v>0.089670951420494</v>
      </c>
      <c r="N61" s="6" t="n">
        <v>0.000183004722475296</v>
      </c>
      <c r="O61" s="6" t="n">
        <v>3.61616142715849E-005</v>
      </c>
      <c r="P61" s="6" t="n">
        <v>0.180872041680104</v>
      </c>
      <c r="Q61" s="6" t="n">
        <v>0.0484867004155223</v>
      </c>
      <c r="R61" s="6" t="n">
        <v>0.07340802246202</v>
      </c>
      <c r="S61" s="6" t="n">
        <v>0.0983656704155993</v>
      </c>
      <c r="T61" s="6" t="n">
        <v>0.0870784763780598</v>
      </c>
      <c r="U61" s="6" t="n">
        <v>0.00239928454006826</v>
      </c>
      <c r="V61" s="6" t="n">
        <v>0.162239471334173</v>
      </c>
      <c r="W61" s="6" t="n">
        <v>0.194619471229471</v>
      </c>
      <c r="X61" s="6" t="n">
        <v>0.145729463854436</v>
      </c>
      <c r="Y61" s="6" t="n">
        <v>0.075663869944066</v>
      </c>
      <c r="Z61" s="6" t="n">
        <v>0</v>
      </c>
      <c r="AA61" s="6" t="n">
        <v>0.113580215682316</v>
      </c>
      <c r="AB61" s="6" t="n">
        <v>0.0411175628582558</v>
      </c>
      <c r="AC61" s="6" t="n">
        <v>0.623829852310211</v>
      </c>
      <c r="AD61" s="6" t="n">
        <v>6.61295873606445</v>
      </c>
      <c r="AE61" s="6" t="n">
        <v>29.3996794909041</v>
      </c>
      <c r="AF61" s="6" t="n">
        <v>7.25527125148986</v>
      </c>
      <c r="AG61" s="6" t="n">
        <v>0.19516666631767</v>
      </c>
      <c r="AH61" s="6" t="n">
        <v>0</v>
      </c>
      <c r="AI61" s="6" t="n">
        <v>0</v>
      </c>
      <c r="AJ61" s="6" t="n">
        <v>6.70661952509107E-008</v>
      </c>
      <c r="AK61" s="6" t="n">
        <v>0</v>
      </c>
      <c r="AL61" s="6" t="n">
        <v>2.26608047686425</v>
      </c>
      <c r="AM61" s="6" t="n">
        <v>12.5215119610282</v>
      </c>
      <c r="AN61" s="6" t="n">
        <v>43.0275606493838</v>
      </c>
      <c r="AO61" s="6" t="n">
        <v>15.6226479920588</v>
      </c>
      <c r="AP61" s="6" t="n">
        <v>2.50244974212414</v>
      </c>
      <c r="AQ61" s="6" t="n">
        <v>4.56332264512024E-005</v>
      </c>
      <c r="AR61" s="6" t="n">
        <v>0</v>
      </c>
      <c r="AS61" s="6" t="n">
        <v>1.24162546042028</v>
      </c>
      <c r="AT61" s="6" t="n">
        <v>0.595717064478889</v>
      </c>
      <c r="AU61" s="6" t="n">
        <v>0</v>
      </c>
      <c r="AV61" s="6" t="n">
        <v>5.13117248551682</v>
      </c>
      <c r="AW61" s="6" t="n">
        <v>2.67034737240305</v>
      </c>
      <c r="AX61" s="6" t="n">
        <v>2.71449558468389</v>
      </c>
      <c r="AY61" s="6" t="n">
        <v>13.5072138327309</v>
      </c>
      <c r="AZ61" s="6" t="n">
        <v>3.34186020811713</v>
      </c>
      <c r="BA61" s="6" t="n">
        <v>4.43512036754628</v>
      </c>
      <c r="BB61" s="6" t="n">
        <v>0.670876273222286</v>
      </c>
      <c r="BC61" s="6" t="n">
        <v>0</v>
      </c>
      <c r="BD61" s="6" t="n">
        <v>2.76983714136695</v>
      </c>
      <c r="BE61" s="6" t="n">
        <v>15.0980776038381</v>
      </c>
      <c r="BF61" s="6" t="n">
        <v>2.63461073350437</v>
      </c>
      <c r="BG61" s="6" t="n">
        <v>4.65875659495312</v>
      </c>
      <c r="BH61" s="6" t="n">
        <v>0.618784880802949</v>
      </c>
      <c r="BI61" s="6" t="n">
        <v>106.920036094524</v>
      </c>
      <c r="BJ61" s="6" t="n">
        <v>6.00384562578012</v>
      </c>
      <c r="BK61" s="6" t="n">
        <v>4.11537932637715</v>
      </c>
      <c r="BL61" s="6" t="n">
        <v>0</v>
      </c>
      <c r="BM61" s="6" t="n">
        <v>0.593980990906056</v>
      </c>
      <c r="BN61" s="6" t="n">
        <v>0</v>
      </c>
      <c r="BO61" s="13" t="n">
        <f aca="false">SUM(C61:BN61)</f>
        <v>303.317094100943</v>
      </c>
      <c r="BP61" s="6" t="n">
        <v>31.7587014011768</v>
      </c>
      <c r="BQ61" s="6" t="n">
        <v>0</v>
      </c>
      <c r="BR61" s="6" t="n">
        <v>0</v>
      </c>
      <c r="BS61" s="6" t="n">
        <v>3.43513727577795</v>
      </c>
      <c r="BT61" s="6" t="n">
        <v>0</v>
      </c>
      <c r="BU61" s="6" t="n">
        <v>3.80220193861059</v>
      </c>
      <c r="BV61" s="6" t="n">
        <v>2.35712137732417</v>
      </c>
      <c r="BW61" s="6" t="n">
        <v>44.7297435284839</v>
      </c>
      <c r="BX61" s="13" t="n">
        <f aca="false">SUM(BO61:BW61)</f>
        <v>389.399999622317</v>
      </c>
    </row>
    <row r="62" customFormat="false" ht="12.75" hidden="false" customHeight="false" outlineLevel="0" collapsed="false">
      <c r="A62" s="7" t="s">
        <v>151</v>
      </c>
      <c r="B62" s="12"/>
      <c r="C62" s="6" t="n">
        <v>0.0666654841911</v>
      </c>
      <c r="D62" s="6" t="n">
        <v>0.0143298185401521</v>
      </c>
      <c r="E62" s="6" t="n">
        <v>0.000209866829168912</v>
      </c>
      <c r="F62" s="6" t="n">
        <v>0.0345267103176854</v>
      </c>
      <c r="G62" s="6" t="n">
        <v>0.432535026932661</v>
      </c>
      <c r="H62" s="6" t="n">
        <v>0.0188749690200556</v>
      </c>
      <c r="I62" s="6" t="n">
        <v>0.0155865994978075</v>
      </c>
      <c r="J62" s="6" t="n">
        <v>0.00478622227715834</v>
      </c>
      <c r="K62" s="6" t="n">
        <v>0.0118647453210427</v>
      </c>
      <c r="L62" s="6" t="n">
        <v>0.0179096834031421</v>
      </c>
      <c r="M62" s="6" t="n">
        <v>0.334422295264711</v>
      </c>
      <c r="N62" s="6" t="n">
        <v>0.0686951370306297</v>
      </c>
      <c r="O62" s="6" t="n">
        <v>0.0491407422382296</v>
      </c>
      <c r="P62" s="6" t="n">
        <v>0.0308267144222776</v>
      </c>
      <c r="Q62" s="6" t="n">
        <v>0.059734769840269</v>
      </c>
      <c r="R62" s="6" t="n">
        <v>0.0647083993620917</v>
      </c>
      <c r="S62" s="6" t="n">
        <v>0.00312249697509872</v>
      </c>
      <c r="T62" s="6" t="n">
        <v>0.0686387862931289</v>
      </c>
      <c r="U62" s="6" t="n">
        <v>0.0785847406002642</v>
      </c>
      <c r="V62" s="6" t="n">
        <v>0.0878265360713228</v>
      </c>
      <c r="W62" s="6" t="n">
        <v>0.00195325242633179</v>
      </c>
      <c r="X62" s="6" t="n">
        <v>0.0202706430891194</v>
      </c>
      <c r="Y62" s="6" t="n">
        <v>0.559208970087191</v>
      </c>
      <c r="Z62" s="6" t="n">
        <v>0.0769648497167122</v>
      </c>
      <c r="AA62" s="6" t="n">
        <v>0.0140771095141548</v>
      </c>
      <c r="AB62" s="6" t="n">
        <v>0.0562629499854937</v>
      </c>
      <c r="AC62" s="6" t="n">
        <v>0.391554644099011</v>
      </c>
      <c r="AD62" s="6" t="n">
        <v>0.957346477781304</v>
      </c>
      <c r="AE62" s="6" t="n">
        <v>1.63690796661855</v>
      </c>
      <c r="AF62" s="6" t="n">
        <v>0.242017817752129</v>
      </c>
      <c r="AG62" s="6" t="n">
        <v>0.634866680335201</v>
      </c>
      <c r="AH62" s="6" t="n">
        <v>0.0506809340938509</v>
      </c>
      <c r="AI62" s="6" t="n">
        <v>0.0732333441641244</v>
      </c>
      <c r="AJ62" s="6" t="n">
        <v>0.446721640229702</v>
      </c>
      <c r="AK62" s="6" t="n">
        <v>0.130956010114483</v>
      </c>
      <c r="AL62" s="6" t="n">
        <v>0.23529979654444</v>
      </c>
      <c r="AM62" s="6" t="n">
        <v>0.807788606970351</v>
      </c>
      <c r="AN62" s="6" t="n">
        <v>0.0767307143102378</v>
      </c>
      <c r="AO62" s="6" t="n">
        <v>0.127549589615303</v>
      </c>
      <c r="AP62" s="6" t="n">
        <v>0.172568212267486</v>
      </c>
      <c r="AQ62" s="6" t="n">
        <v>0.398604667559235</v>
      </c>
      <c r="AR62" s="6" t="n">
        <v>0.110928461803554</v>
      </c>
      <c r="AS62" s="6" t="n">
        <v>0.868564632811617</v>
      </c>
      <c r="AT62" s="6" t="n">
        <v>0.0277742205953706</v>
      </c>
      <c r="AU62" s="6" t="n">
        <v>0</v>
      </c>
      <c r="AV62" s="6" t="n">
        <v>1.05401479049984</v>
      </c>
      <c r="AW62" s="6" t="n">
        <v>0.177965561136918</v>
      </c>
      <c r="AX62" s="6" t="n">
        <v>1.24386931293908</v>
      </c>
      <c r="AY62" s="6" t="n">
        <v>0.201235561259496</v>
      </c>
      <c r="AZ62" s="6" t="n">
        <v>0.0495549592989765</v>
      </c>
      <c r="BA62" s="6" t="n">
        <v>0.504133802454781</v>
      </c>
      <c r="BB62" s="6" t="n">
        <v>0.20435596925552</v>
      </c>
      <c r="BC62" s="6" t="n">
        <v>0</v>
      </c>
      <c r="BD62" s="6" t="n">
        <v>0.589461873354059</v>
      </c>
      <c r="BE62" s="6" t="n">
        <v>0</v>
      </c>
      <c r="BF62" s="6" t="n">
        <v>0.340889891202224</v>
      </c>
      <c r="BG62" s="6" t="n">
        <v>0.420920723268306</v>
      </c>
      <c r="BH62" s="6" t="n">
        <v>0.128895817353841</v>
      </c>
      <c r="BI62" s="6" t="n">
        <v>1.47162061113518</v>
      </c>
      <c r="BJ62" s="6" t="n">
        <v>0.572579122718981</v>
      </c>
      <c r="BK62" s="6" t="n">
        <v>0.321612776443394</v>
      </c>
      <c r="BL62" s="6" t="n">
        <v>0.00895304131090073</v>
      </c>
      <c r="BM62" s="6" t="n">
        <v>0.028114229618542</v>
      </c>
      <c r="BN62" s="6" t="n">
        <v>0</v>
      </c>
      <c r="BO62" s="13" t="n">
        <f aca="false">SUM(C62:BN62)</f>
        <v>16.899999980163</v>
      </c>
      <c r="BP62" s="6" t="n">
        <v>0</v>
      </c>
      <c r="BQ62" s="6" t="n">
        <v>0</v>
      </c>
      <c r="BR62" s="6" t="n">
        <v>0</v>
      </c>
      <c r="BS62" s="6" t="n">
        <v>0</v>
      </c>
      <c r="BT62" s="6" t="n">
        <v>0</v>
      </c>
      <c r="BU62" s="6" t="n">
        <v>0</v>
      </c>
      <c r="BV62" s="6" t="n">
        <v>0</v>
      </c>
      <c r="BW62" s="6" t="n">
        <v>0</v>
      </c>
      <c r="BX62" s="13" t="n">
        <f aca="false">SUM(BO62:BW62)</f>
        <v>16.899999980163</v>
      </c>
    </row>
    <row r="63" customFormat="false" ht="12.75" hidden="false" customHeight="false" outlineLevel="0" collapsed="false">
      <c r="A63" s="7" t="s">
        <v>153</v>
      </c>
      <c r="B63" s="12"/>
      <c r="C63" s="6" t="n">
        <v>0.0221712562871487</v>
      </c>
      <c r="D63" s="6" t="n">
        <v>0.00204700599581757</v>
      </c>
      <c r="E63" s="6" t="n">
        <v>0</v>
      </c>
      <c r="F63" s="6" t="n">
        <v>0.117372003201161</v>
      </c>
      <c r="G63" s="6" t="n">
        <v>0.756039023392046</v>
      </c>
      <c r="H63" s="6" t="n">
        <v>0.00764011517909427</v>
      </c>
      <c r="I63" s="6" t="n">
        <v>0.00486104033679345</v>
      </c>
      <c r="J63" s="6" t="n">
        <v>0.00638758450280024</v>
      </c>
      <c r="K63" s="6" t="n">
        <v>0.0383051333976654</v>
      </c>
      <c r="L63" s="6" t="n">
        <v>0.0374777044079938</v>
      </c>
      <c r="M63" s="6" t="n">
        <v>0.595691182160861</v>
      </c>
      <c r="N63" s="6" t="n">
        <v>1.59026516964805</v>
      </c>
      <c r="O63" s="6" t="n">
        <v>0.00621319240700285</v>
      </c>
      <c r="P63" s="6" t="n">
        <v>0.0163692845982922</v>
      </c>
      <c r="Q63" s="6" t="n">
        <v>0.104523558677524</v>
      </c>
      <c r="R63" s="6" t="n">
        <v>0.00814035741270547</v>
      </c>
      <c r="S63" s="6" t="n">
        <v>0.0537127854561502</v>
      </c>
      <c r="T63" s="6" t="n">
        <v>0.0430526842014316</v>
      </c>
      <c r="U63" s="6" t="n">
        <v>0.0667062626798916</v>
      </c>
      <c r="V63" s="6" t="n">
        <v>0.0426226915351026</v>
      </c>
      <c r="W63" s="6" t="n">
        <v>0.0225984667476575</v>
      </c>
      <c r="X63" s="6" t="n">
        <v>0.0103880287492055</v>
      </c>
      <c r="Y63" s="6" t="n">
        <v>0.0670489581874341</v>
      </c>
      <c r="Z63" s="6" t="n">
        <v>0.0484180577209788</v>
      </c>
      <c r="AA63" s="6" t="n">
        <v>0.014367195804478</v>
      </c>
      <c r="AB63" s="6" t="n">
        <v>0.0357680756165732</v>
      </c>
      <c r="AC63" s="6" t="n">
        <v>0.114987337572057</v>
      </c>
      <c r="AD63" s="6" t="n">
        <v>3.11847138658005</v>
      </c>
      <c r="AE63" s="6" t="n">
        <v>2.09627671780945</v>
      </c>
      <c r="AF63" s="6" t="n">
        <v>0.206702958648038</v>
      </c>
      <c r="AG63" s="6" t="n">
        <v>1.69635032229129</v>
      </c>
      <c r="AH63" s="6" t="n">
        <v>0.0407397561289434</v>
      </c>
      <c r="AI63" s="6" t="n">
        <v>0.0863642273439445</v>
      </c>
      <c r="AJ63" s="6" t="n">
        <v>0.474556476675362</v>
      </c>
      <c r="AK63" s="6" t="n">
        <v>0.255752552266701</v>
      </c>
      <c r="AL63" s="6" t="n">
        <v>0.263285812502107</v>
      </c>
      <c r="AM63" s="6" t="n">
        <v>1.53850526611943</v>
      </c>
      <c r="AN63" s="6" t="n">
        <v>0.0982697481062578</v>
      </c>
      <c r="AO63" s="6" t="n">
        <v>0.0572759653064562</v>
      </c>
      <c r="AP63" s="6" t="n">
        <v>0.346293861349241</v>
      </c>
      <c r="AQ63" s="6" t="n">
        <v>0.324105294552205</v>
      </c>
      <c r="AR63" s="6" t="n">
        <v>0.157345635087985</v>
      </c>
      <c r="AS63" s="6" t="n">
        <v>4.20804636759136</v>
      </c>
      <c r="AT63" s="6" t="n">
        <v>0.0240136699024893</v>
      </c>
      <c r="AU63" s="6" t="n">
        <v>0</v>
      </c>
      <c r="AV63" s="6" t="n">
        <v>2.62409579378684</v>
      </c>
      <c r="AW63" s="6" t="n">
        <v>0.511736004410851</v>
      </c>
      <c r="AX63" s="6" t="n">
        <v>0.807931039660277</v>
      </c>
      <c r="AY63" s="6" t="n">
        <v>0.340843076764194</v>
      </c>
      <c r="AZ63" s="6" t="n">
        <v>0.123113003254215</v>
      </c>
      <c r="BA63" s="6" t="n">
        <v>0.0812509055427122</v>
      </c>
      <c r="BB63" s="6" t="n">
        <v>0.103109461698713</v>
      </c>
      <c r="BC63" s="6" t="n">
        <v>0.028437624614891</v>
      </c>
      <c r="BD63" s="6" t="n">
        <v>1.53053864413934</v>
      </c>
      <c r="BE63" s="6" t="n">
        <v>0</v>
      </c>
      <c r="BF63" s="6" t="n">
        <v>0.290003420788339</v>
      </c>
      <c r="BG63" s="6" t="n">
        <v>0.507333223046758</v>
      </c>
      <c r="BH63" s="6" t="n">
        <v>0.0343366612108981</v>
      </c>
      <c r="BI63" s="6" t="n">
        <v>5.6639880135534</v>
      </c>
      <c r="BJ63" s="6" t="n">
        <v>1.22053447595557</v>
      </c>
      <c r="BK63" s="6" t="n">
        <v>4.02801244867227</v>
      </c>
      <c r="BL63" s="6" t="n">
        <v>0.00148123100758971</v>
      </c>
      <c r="BM63" s="6" t="n">
        <v>0.0777247553551203</v>
      </c>
      <c r="BN63" s="6" t="n">
        <v>0</v>
      </c>
      <c r="BO63" s="13" t="n">
        <f aca="false">SUM(C63:BN63)</f>
        <v>36.7999999575992</v>
      </c>
      <c r="BP63" s="6" t="n">
        <v>0</v>
      </c>
      <c r="BQ63" s="6" t="n">
        <v>0</v>
      </c>
      <c r="BR63" s="6" t="n">
        <v>0</v>
      </c>
      <c r="BS63" s="6" t="n">
        <v>0</v>
      </c>
      <c r="BT63" s="6" t="n">
        <v>0</v>
      </c>
      <c r="BU63" s="6" t="n">
        <v>0</v>
      </c>
      <c r="BV63" s="6" t="n">
        <v>0</v>
      </c>
      <c r="BW63" s="6" t="n">
        <v>0</v>
      </c>
      <c r="BX63" s="13" t="n">
        <f aca="false">SUM(BO63:BW63)</f>
        <v>36.7999999575992</v>
      </c>
    </row>
    <row r="64" customFormat="false" ht="12.75" hidden="false" customHeight="false" outlineLevel="0" collapsed="false">
      <c r="A64" s="7" t="s">
        <v>155</v>
      </c>
      <c r="B64" s="12"/>
      <c r="C64" s="6" t="n">
        <v>1.49964129668779</v>
      </c>
      <c r="D64" s="6" t="n">
        <v>0.294184132742953</v>
      </c>
      <c r="E64" s="6" t="n">
        <v>4.3805772733462E-005</v>
      </c>
      <c r="F64" s="6" t="n">
        <v>0.189457886464338</v>
      </c>
      <c r="G64" s="6" t="n">
        <v>0.707935871735401</v>
      </c>
      <c r="H64" s="6" t="n">
        <v>0.72106623330649</v>
      </c>
      <c r="I64" s="6" t="n">
        <v>0.398876773802806</v>
      </c>
      <c r="J64" s="6" t="n">
        <v>8.56401348385936E-007</v>
      </c>
      <c r="K64" s="6" t="n">
        <v>0.602688211714053</v>
      </c>
      <c r="L64" s="6" t="n">
        <v>0.00712914903362946</v>
      </c>
      <c r="M64" s="6" t="n">
        <v>0.0139691637659641</v>
      </c>
      <c r="N64" s="6" t="n">
        <v>0.508823241964561</v>
      </c>
      <c r="O64" s="6" t="n">
        <v>0.494124754065523</v>
      </c>
      <c r="P64" s="6" t="n">
        <v>5.23731426537598E-007</v>
      </c>
      <c r="Q64" s="6" t="n">
        <v>1.6295681481181E-008</v>
      </c>
      <c r="R64" s="6" t="n">
        <v>3.11006820230544</v>
      </c>
      <c r="S64" s="6" t="n">
        <v>0.125016806256142</v>
      </c>
      <c r="T64" s="6" t="n">
        <v>0.115816075836414</v>
      </c>
      <c r="U64" s="6" t="n">
        <v>0.291734255169529</v>
      </c>
      <c r="V64" s="6" t="n">
        <v>0.0387981976776792</v>
      </c>
      <c r="W64" s="6" t="n">
        <v>0.0288519193406822</v>
      </c>
      <c r="X64" s="6" t="n">
        <v>1.73352192292062</v>
      </c>
      <c r="Y64" s="6" t="n">
        <v>3.99908802143967</v>
      </c>
      <c r="Z64" s="6" t="n">
        <v>0.11336151877733</v>
      </c>
      <c r="AA64" s="6" t="n">
        <v>0.0768461396001257</v>
      </c>
      <c r="AB64" s="6" t="n">
        <v>0.259598270892273</v>
      </c>
      <c r="AC64" s="6" t="n">
        <v>17.0667083942071</v>
      </c>
      <c r="AD64" s="6" t="n">
        <v>3.04718701360362</v>
      </c>
      <c r="AE64" s="6" t="n">
        <v>71.9199986052426</v>
      </c>
      <c r="AF64" s="6" t="n">
        <v>22.6332857521195</v>
      </c>
      <c r="AG64" s="6" t="n">
        <v>0.931011773122664</v>
      </c>
      <c r="AH64" s="6" t="n">
        <v>0.044627228843739</v>
      </c>
      <c r="AI64" s="6" t="n">
        <v>0.0766927330704093</v>
      </c>
      <c r="AJ64" s="6" t="n">
        <v>7.34714376921582</v>
      </c>
      <c r="AK64" s="6" t="n">
        <v>0</v>
      </c>
      <c r="AL64" s="6" t="n">
        <v>0</v>
      </c>
      <c r="AM64" s="6" t="n">
        <v>4.94385070431817</v>
      </c>
      <c r="AN64" s="6" t="n">
        <v>0</v>
      </c>
      <c r="AO64" s="6" t="n">
        <v>14.5188538599371</v>
      </c>
      <c r="AP64" s="6" t="n">
        <v>41.5307779019149</v>
      </c>
      <c r="AQ64" s="6" t="n">
        <v>46.2344075474248</v>
      </c>
      <c r="AR64" s="6" t="n">
        <v>0.105411202490977</v>
      </c>
      <c r="AS64" s="6" t="n">
        <v>27.2500654343012</v>
      </c>
      <c r="AT64" s="6" t="n">
        <v>12.1486274537128</v>
      </c>
      <c r="AU64" s="6" t="n">
        <v>0.5815629808125</v>
      </c>
      <c r="AV64" s="6" t="n">
        <v>174.612475619951</v>
      </c>
      <c r="AW64" s="6" t="n">
        <v>20.9160226304799</v>
      </c>
      <c r="AX64" s="6" t="n">
        <v>25.4031720974438</v>
      </c>
      <c r="AY64" s="6" t="n">
        <v>1.17351918365913</v>
      </c>
      <c r="AZ64" s="6" t="n">
        <v>0.992955112328437</v>
      </c>
      <c r="BA64" s="6" t="n">
        <v>5.34751712294134</v>
      </c>
      <c r="BB64" s="6" t="n">
        <v>0.903074103359909</v>
      </c>
      <c r="BC64" s="6" t="n">
        <v>0.11862518285393</v>
      </c>
      <c r="BD64" s="6" t="n">
        <v>23.5997721998118</v>
      </c>
      <c r="BE64" s="6" t="n">
        <v>0</v>
      </c>
      <c r="BF64" s="6" t="n">
        <v>4.38254854741139</v>
      </c>
      <c r="BG64" s="6" t="n">
        <v>3.43542138098792</v>
      </c>
      <c r="BH64" s="6" t="n">
        <v>6.22998868286816</v>
      </c>
      <c r="BI64" s="6" t="n">
        <v>0.418563399592629</v>
      </c>
      <c r="BJ64" s="6" t="n">
        <v>1.0790932536986</v>
      </c>
      <c r="BK64" s="6" t="n">
        <v>0</v>
      </c>
      <c r="BL64" s="6" t="n">
        <v>14.6204635244163</v>
      </c>
      <c r="BM64" s="6" t="n">
        <v>0.753780167454619</v>
      </c>
      <c r="BN64" s="6" t="n">
        <v>0</v>
      </c>
      <c r="BO64" s="13" t="n">
        <f aca="false">SUM(C64:BN64)</f>
        <v>569.697847811297</v>
      </c>
      <c r="BP64" s="6" t="n">
        <v>38.7021517</v>
      </c>
      <c r="BQ64" s="6" t="n">
        <v>0</v>
      </c>
      <c r="BR64" s="6" t="n">
        <v>0</v>
      </c>
      <c r="BS64" s="6" t="n">
        <v>0</v>
      </c>
      <c r="BT64" s="6" t="n">
        <v>0</v>
      </c>
      <c r="BU64" s="6" t="n">
        <v>0</v>
      </c>
      <c r="BV64" s="6" t="n">
        <v>0</v>
      </c>
      <c r="BW64" s="6" t="n">
        <v>0</v>
      </c>
      <c r="BX64" s="13" t="n">
        <f aca="false">SUM(BO64:BW64)</f>
        <v>608.399999511297</v>
      </c>
    </row>
    <row r="65" customFormat="false" ht="12.75" hidden="false" customHeight="false" outlineLevel="0" collapsed="false">
      <c r="A65" s="7" t="s">
        <v>157</v>
      </c>
      <c r="B65" s="12"/>
      <c r="C65" s="6" t="n">
        <v>0.00299542711359915</v>
      </c>
      <c r="D65" s="6" t="n">
        <v>7.04897440251035E-007</v>
      </c>
      <c r="E65" s="6" t="n">
        <v>0</v>
      </c>
      <c r="F65" s="6" t="n">
        <v>0.000926816163222989</v>
      </c>
      <c r="G65" s="6" t="n">
        <v>0.194982628578542</v>
      </c>
      <c r="H65" s="6" t="n">
        <v>0.00460592334113638</v>
      </c>
      <c r="I65" s="6" t="n">
        <v>0.000589816296068898</v>
      </c>
      <c r="J65" s="6" t="n">
        <v>0.0015656692570043</v>
      </c>
      <c r="K65" s="6" t="n">
        <v>0.00592651452465634</v>
      </c>
      <c r="L65" s="6" t="n">
        <v>0.0280385628667976</v>
      </c>
      <c r="M65" s="6" t="n">
        <v>0.144853893233379</v>
      </c>
      <c r="N65" s="6" t="n">
        <v>0</v>
      </c>
      <c r="O65" s="6" t="n">
        <v>8.34787030892264E-006</v>
      </c>
      <c r="P65" s="6" t="n">
        <v>0.00291357359545705</v>
      </c>
      <c r="Q65" s="6" t="n">
        <v>0.0962673659874138</v>
      </c>
      <c r="R65" s="6" t="n">
        <v>1.65548428126298</v>
      </c>
      <c r="S65" s="6" t="n">
        <v>0.00494696196805953</v>
      </c>
      <c r="T65" s="6" t="n">
        <v>0.0215053013966479</v>
      </c>
      <c r="U65" s="6" t="n">
        <v>0.0335820371320015</v>
      </c>
      <c r="V65" s="6" t="n">
        <v>0.149038693703406</v>
      </c>
      <c r="W65" s="6" t="n">
        <v>6.69093505651783</v>
      </c>
      <c r="X65" s="6" t="n">
        <v>0.00650644886975189</v>
      </c>
      <c r="Y65" s="6" t="n">
        <v>0.00639066393857106</v>
      </c>
      <c r="Z65" s="6" t="n">
        <v>8.33988140710315E-005</v>
      </c>
      <c r="AA65" s="6" t="n">
        <v>0.00138211571902314</v>
      </c>
      <c r="AB65" s="6" t="n">
        <v>0.00214352722625226</v>
      </c>
      <c r="AC65" s="6" t="n">
        <v>0.00684095901862931</v>
      </c>
      <c r="AD65" s="6" t="n">
        <v>0.00102700346621038</v>
      </c>
      <c r="AE65" s="6" t="n">
        <v>0.319063487782502</v>
      </c>
      <c r="AF65" s="6" t="n">
        <v>0.0608962810869731</v>
      </c>
      <c r="AG65" s="6" t="n">
        <v>0.00141944000011374</v>
      </c>
      <c r="AH65" s="6" t="n">
        <v>1.03140422628985E-005</v>
      </c>
      <c r="AI65" s="6" t="n">
        <v>8.00780485758393E-007</v>
      </c>
      <c r="AJ65" s="6" t="n">
        <v>0.102756609005451</v>
      </c>
      <c r="AK65" s="6" t="n">
        <v>2.22490413610383E-005</v>
      </c>
      <c r="AL65" s="6" t="n">
        <v>19.723126605845</v>
      </c>
      <c r="AM65" s="6" t="n">
        <v>0.00105888491727494</v>
      </c>
      <c r="AN65" s="6" t="n">
        <v>0.000160559811961237</v>
      </c>
      <c r="AO65" s="6" t="n">
        <v>2.17733255493981E-006</v>
      </c>
      <c r="AP65" s="6" t="n">
        <v>0.00427020520392341</v>
      </c>
      <c r="AQ65" s="6" t="n">
        <v>8.47508838448404E-006</v>
      </c>
      <c r="AR65" s="6" t="n">
        <v>4.70069857986879E-005</v>
      </c>
      <c r="AS65" s="6" t="n">
        <v>1.07317167007645E-005</v>
      </c>
      <c r="AT65" s="6" t="n">
        <v>0.000776220644424827</v>
      </c>
      <c r="AU65" s="6" t="n">
        <v>0</v>
      </c>
      <c r="AV65" s="6" t="n">
        <v>0.202025228538047</v>
      </c>
      <c r="AW65" s="6" t="n">
        <v>0.0274899987735985</v>
      </c>
      <c r="AX65" s="6" t="n">
        <v>0.322907629558596</v>
      </c>
      <c r="AY65" s="6" t="n">
        <v>0.0226686535293349</v>
      </c>
      <c r="AZ65" s="6" t="n">
        <v>0.0107035045010426</v>
      </c>
      <c r="BA65" s="6" t="n">
        <v>0.123038538691881</v>
      </c>
      <c r="BB65" s="6" t="n">
        <v>0.023248321743427</v>
      </c>
      <c r="BC65" s="6" t="n">
        <v>2.08332846316814E-005</v>
      </c>
      <c r="BD65" s="6" t="n">
        <v>0.0670176347915077</v>
      </c>
      <c r="BE65" s="6" t="n">
        <v>0.0787038934700391</v>
      </c>
      <c r="BF65" s="6" t="n">
        <v>0.0187123376898852</v>
      </c>
      <c r="BG65" s="6" t="n">
        <v>0.3056820571994</v>
      </c>
      <c r="BH65" s="6" t="n">
        <v>0.0650758948935237</v>
      </c>
      <c r="BI65" s="6" t="n">
        <v>0.0712546424978471</v>
      </c>
      <c r="BJ65" s="6" t="n">
        <v>0.00574492825749922</v>
      </c>
      <c r="BK65" s="6" t="n">
        <v>0.178180035312578</v>
      </c>
      <c r="BL65" s="6" t="n">
        <v>1.26422344593656E-006</v>
      </c>
      <c r="BM65" s="6" t="n">
        <v>9.00085272347471</v>
      </c>
      <c r="BN65" s="6" t="n">
        <v>0</v>
      </c>
      <c r="BO65" s="13" t="n">
        <f aca="false">SUM(C65:BN65)</f>
        <v>39.8004998624746</v>
      </c>
      <c r="BP65" s="6" t="n">
        <v>58.5995000836369</v>
      </c>
      <c r="BQ65" s="6" t="n">
        <v>0</v>
      </c>
      <c r="BR65" s="6" t="n">
        <v>0</v>
      </c>
      <c r="BS65" s="6" t="n">
        <v>0</v>
      </c>
      <c r="BT65" s="6" t="n">
        <v>0</v>
      </c>
      <c r="BU65" s="6" t="n">
        <v>0</v>
      </c>
      <c r="BV65" s="6" t="n">
        <v>0</v>
      </c>
      <c r="BW65" s="6" t="n">
        <v>0</v>
      </c>
      <c r="BX65" s="13" t="n">
        <f aca="false">SUM(BO65:BW65)</f>
        <v>98.3999999461115</v>
      </c>
    </row>
    <row r="66" customFormat="false" ht="12.75" hidden="false" customHeight="false" outlineLevel="0" collapsed="false">
      <c r="A66" s="7" t="s">
        <v>159</v>
      </c>
      <c r="B66" s="12"/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  <c r="O66" s="6" t="n">
        <v>0</v>
      </c>
      <c r="P66" s="6" t="n">
        <v>0</v>
      </c>
      <c r="Q66" s="6" t="n">
        <v>0</v>
      </c>
      <c r="R66" s="6" t="n">
        <v>0</v>
      </c>
      <c r="S66" s="6" t="n">
        <v>0</v>
      </c>
      <c r="T66" s="6" t="n">
        <v>0</v>
      </c>
      <c r="U66" s="6" t="n">
        <v>0</v>
      </c>
      <c r="V66" s="6" t="n">
        <v>0</v>
      </c>
      <c r="W66" s="6" t="n">
        <v>0</v>
      </c>
      <c r="X66" s="6" t="n">
        <v>0</v>
      </c>
      <c r="Y66" s="6" t="n">
        <v>0</v>
      </c>
      <c r="Z66" s="6" t="n">
        <v>0</v>
      </c>
      <c r="AA66" s="6" t="n">
        <v>0</v>
      </c>
      <c r="AB66" s="6" t="n">
        <v>0</v>
      </c>
      <c r="AC66" s="6" t="n">
        <v>0</v>
      </c>
      <c r="AD66" s="6" t="n">
        <v>0</v>
      </c>
      <c r="AE66" s="6" t="n">
        <v>0</v>
      </c>
      <c r="AF66" s="6" t="n">
        <v>0</v>
      </c>
      <c r="AG66" s="6" t="n">
        <v>0</v>
      </c>
      <c r="AH66" s="6" t="n">
        <v>0</v>
      </c>
      <c r="AI66" s="6" t="n">
        <v>0</v>
      </c>
      <c r="AJ66" s="6" t="n">
        <v>0</v>
      </c>
      <c r="AK66" s="6" t="n">
        <v>0</v>
      </c>
      <c r="AL66" s="6" t="n">
        <v>0</v>
      </c>
      <c r="AM66" s="6" t="n">
        <v>0</v>
      </c>
      <c r="AN66" s="6" t="n">
        <v>0</v>
      </c>
      <c r="AO66" s="6" t="n">
        <v>0</v>
      </c>
      <c r="AP66" s="6" t="n">
        <v>0</v>
      </c>
      <c r="AQ66" s="6" t="n">
        <v>0</v>
      </c>
      <c r="AR66" s="6" t="n">
        <v>0</v>
      </c>
      <c r="AS66" s="6" t="n">
        <v>0</v>
      </c>
      <c r="AT66" s="6" t="n">
        <v>0</v>
      </c>
      <c r="AU66" s="6" t="n">
        <v>0</v>
      </c>
      <c r="AV66" s="6" t="n">
        <v>0</v>
      </c>
      <c r="AW66" s="6" t="n">
        <v>0</v>
      </c>
      <c r="AX66" s="6" t="n">
        <v>0</v>
      </c>
      <c r="AY66" s="6" t="n">
        <v>0</v>
      </c>
      <c r="AZ66" s="6" t="n">
        <v>0</v>
      </c>
      <c r="BA66" s="6" t="n">
        <v>0</v>
      </c>
      <c r="BB66" s="6" t="n">
        <v>0</v>
      </c>
      <c r="BC66" s="6" t="n">
        <v>0</v>
      </c>
      <c r="BD66" s="6" t="n">
        <v>0</v>
      </c>
      <c r="BE66" s="6" t="n">
        <v>0</v>
      </c>
      <c r="BF66" s="6" t="n">
        <v>0</v>
      </c>
      <c r="BG66" s="6" t="n">
        <v>0</v>
      </c>
      <c r="BH66" s="6" t="n">
        <v>0</v>
      </c>
      <c r="BI66" s="6" t="n">
        <v>0</v>
      </c>
      <c r="BJ66" s="6" t="n">
        <v>0</v>
      </c>
      <c r="BK66" s="6" t="n">
        <v>0</v>
      </c>
      <c r="BL66" s="6" t="n">
        <v>0</v>
      </c>
      <c r="BM66" s="6" t="n">
        <v>0</v>
      </c>
      <c r="BN66" s="6" t="n">
        <v>0</v>
      </c>
      <c r="BO66" s="13" t="n">
        <f aca="false">SUM(C66:BN66)</f>
        <v>0</v>
      </c>
      <c r="BP66" s="6" t="n">
        <v>0</v>
      </c>
      <c r="BQ66" s="6" t="n">
        <v>0</v>
      </c>
      <c r="BR66" s="6" t="n">
        <v>0</v>
      </c>
      <c r="BS66" s="6" t="n">
        <v>0</v>
      </c>
      <c r="BT66" s="6" t="n">
        <v>0</v>
      </c>
      <c r="BU66" s="6" t="n">
        <v>0</v>
      </c>
      <c r="BV66" s="6" t="n">
        <v>0</v>
      </c>
      <c r="BW66" s="6" t="n">
        <v>0</v>
      </c>
      <c r="BX66" s="13" t="n">
        <f aca="false">SUM(BO66:BW66)</f>
        <v>0</v>
      </c>
    </row>
    <row r="67" customFormat="false" ht="12.75" hidden="false" customHeight="false" outlineLevel="0" collapsed="false">
      <c r="A67" s="37"/>
      <c r="B67" s="12" t="s">
        <v>246</v>
      </c>
      <c r="C67" s="13" t="n">
        <f aca="false">SUM(C3:C66)</f>
        <v>1089.40347420249</v>
      </c>
      <c r="D67" s="13" t="n">
        <f aca="false">SUM(D3:D66)</f>
        <v>70.55981394937</v>
      </c>
      <c r="E67" s="13" t="n">
        <f aca="false">SUM(E3:E66)</f>
        <v>14.0669092926721</v>
      </c>
      <c r="F67" s="13" t="n">
        <f aca="false">SUM(F3:F66)</f>
        <v>203.561806292814</v>
      </c>
      <c r="G67" s="13" t="n">
        <f aca="false">SUM(G3:G66)</f>
        <v>12873.465170906</v>
      </c>
      <c r="H67" s="13" t="n">
        <f aca="false">SUM(H3:H66)</f>
        <v>1563.98847046769</v>
      </c>
      <c r="I67" s="13" t="n">
        <f aca="false">SUM(I3:I66)</f>
        <v>944.463524791221</v>
      </c>
      <c r="J67" s="13" t="n">
        <f aca="false">SUM(J3:J66)</f>
        <v>2024.17261640873</v>
      </c>
      <c r="K67" s="13" t="n">
        <f aca="false">SUM(K3:K66)</f>
        <v>801.621482348256</v>
      </c>
      <c r="L67" s="13" t="n">
        <f aca="false">SUM(L3:L66)</f>
        <v>14307.2325001301</v>
      </c>
      <c r="M67" s="13" t="n">
        <f aca="false">SUM(M3:M66)</f>
        <v>15623.2877623978</v>
      </c>
      <c r="N67" s="13" t="n">
        <f aca="false">SUM(N3:N66)</f>
        <v>5680.55599164757</v>
      </c>
      <c r="O67" s="13" t="n">
        <f aca="false">SUM(O3:O66)</f>
        <v>2692.02409441819</v>
      </c>
      <c r="P67" s="13" t="n">
        <f aca="false">SUM(P3:P66)</f>
        <v>1492.97827430816</v>
      </c>
      <c r="Q67" s="13" t="n">
        <f aca="false">SUM(Q3:Q66)</f>
        <v>8057.02953364696</v>
      </c>
      <c r="R67" s="13" t="n">
        <f aca="false">SUM(R3:R66)</f>
        <v>2200.03013607842</v>
      </c>
      <c r="S67" s="13" t="n">
        <f aca="false">SUM(S3:S66)</f>
        <v>1039.50062687403</v>
      </c>
      <c r="T67" s="13" t="n">
        <f aca="false">SUM(T3:T66)</f>
        <v>1223.69438131216</v>
      </c>
      <c r="U67" s="13" t="n">
        <f aca="false">SUM(U3:U66)</f>
        <v>3180.21852396407</v>
      </c>
      <c r="V67" s="13" t="n">
        <f aca="false">SUM(V3:V66)</f>
        <v>8885.0463290617</v>
      </c>
      <c r="W67" s="13" t="n">
        <f aca="false">SUM(W3:W66)</f>
        <v>331.628956938412</v>
      </c>
      <c r="X67" s="13" t="n">
        <f aca="false">SUM(X3:X66)</f>
        <v>1335.42501885026</v>
      </c>
      <c r="Y67" s="13" t="n">
        <f aca="false">SUM(Y3:Y66)</f>
        <v>1755.98443531405</v>
      </c>
      <c r="Z67" s="13" t="n">
        <f aca="false">SUM(Z3:Z66)</f>
        <v>1817.94945439414</v>
      </c>
      <c r="AA67" s="13" t="n">
        <f aca="false">SUM(AA3:AA66)</f>
        <v>23.7676633594452</v>
      </c>
      <c r="AB67" s="13" t="n">
        <f aca="false">SUM(AB3:AB66)</f>
        <v>2497.76424038119</v>
      </c>
      <c r="AC67" s="13" t="n">
        <f aca="false">SUM(AC3:AC66)</f>
        <v>6480.12666608765</v>
      </c>
      <c r="AD67" s="13" t="n">
        <f aca="false">SUM(AD3:AD66)</f>
        <v>3073.02875338883</v>
      </c>
      <c r="AE67" s="13" t="n">
        <f aca="false">SUM(AE3:AE66)</f>
        <v>13328.2226959602</v>
      </c>
      <c r="AF67" s="13" t="n">
        <f aca="false">SUM(AF3:AF66)</f>
        <v>1239.74844755227</v>
      </c>
      <c r="AG67" s="13" t="n">
        <f aca="false">SUM(AG3:AG66)</f>
        <v>3860.09196913023</v>
      </c>
      <c r="AH67" s="13" t="n">
        <f aca="false">SUM(AH3:AH66)</f>
        <v>1318.67847787074</v>
      </c>
      <c r="AI67" s="13" t="n">
        <f aca="false">SUM(AI3:AI66)</f>
        <v>2177.63785570035</v>
      </c>
      <c r="AJ67" s="13" t="n">
        <f aca="false">SUM(AJ3:AJ66)</f>
        <v>5854.44145511048</v>
      </c>
      <c r="AK67" s="13" t="n">
        <f aca="false">SUM(AK3:AK66)</f>
        <v>1000.89639338908</v>
      </c>
      <c r="AL67" s="13" t="n">
        <f aca="false">SUM(AL3:AL66)</f>
        <v>1490.29291840442</v>
      </c>
      <c r="AM67" s="13" t="n">
        <f aca="false">SUM(AM3:AM66)</f>
        <v>622.096530755013</v>
      </c>
      <c r="AN67" s="13" t="n">
        <f aca="false">SUM(AN3:AN66)</f>
        <v>594.699433241568</v>
      </c>
      <c r="AO67" s="13" t="n">
        <f aca="false">SUM(AO3:AO66)</f>
        <v>3268.30442784735</v>
      </c>
      <c r="AP67" s="13" t="n">
        <f aca="false">SUM(AP3:AP66)</f>
        <v>2590.3188502036</v>
      </c>
      <c r="AQ67" s="13" t="n">
        <f aca="false">SUM(AQ3:AQ66)</f>
        <v>2134.79379990491</v>
      </c>
      <c r="AR67" s="13" t="n">
        <f aca="false">SUM(AR3:AR66)</f>
        <v>1228.10630965121</v>
      </c>
      <c r="AS67" s="13" t="n">
        <f aca="false">SUM(AS3:AS66)</f>
        <v>3021.0211743391</v>
      </c>
      <c r="AT67" s="13" t="n">
        <f aca="false">SUM(AT3:AT66)</f>
        <v>371.375474660959</v>
      </c>
      <c r="AU67" s="13" t="n">
        <f aca="false">SUM(AU3:AU66)</f>
        <v>338.445522305487</v>
      </c>
      <c r="AV67" s="13" t="n">
        <f aca="false">SUM(AV3:AV66)</f>
        <v>7724.83093510621</v>
      </c>
      <c r="AW67" s="13" t="n">
        <f aca="false">SUM(AW3:AW66)</f>
        <v>1180.64869881343</v>
      </c>
      <c r="AX67" s="13" t="n">
        <f aca="false">SUM(AX3:AX66)</f>
        <v>2363.63834537463</v>
      </c>
      <c r="AY67" s="13" t="n">
        <f aca="false">SUM(AY3:AY66)</f>
        <v>1511.1645196582</v>
      </c>
      <c r="AZ67" s="13" t="n">
        <f aca="false">SUM(AZ3:AZ66)</f>
        <v>282.661881565053</v>
      </c>
      <c r="BA67" s="13" t="n">
        <f aca="false">SUM(BA3:BA66)</f>
        <v>2605.59273631414</v>
      </c>
      <c r="BB67" s="13" t="n">
        <f aca="false">SUM(BB3:BB66)</f>
        <v>260.920269443774</v>
      </c>
      <c r="BC67" s="13" t="n">
        <f aca="false">SUM(BC3:BC66)</f>
        <v>1846.54009444197</v>
      </c>
      <c r="BD67" s="13" t="n">
        <f aca="false">SUM(BD3:BD66)</f>
        <v>967.755568914517</v>
      </c>
      <c r="BE67" s="13" t="n">
        <f aca="false">SUM(BE3:BE66)</f>
        <v>690.511370915152</v>
      </c>
      <c r="BF67" s="13" t="n">
        <f aca="false">SUM(BF3:BF66)</f>
        <v>501.822936945908</v>
      </c>
      <c r="BG67" s="13" t="n">
        <f aca="false">SUM(BG3:BG66)</f>
        <v>2458.02076920054</v>
      </c>
      <c r="BH67" s="13" t="n">
        <f aca="false">SUM(BH3:BH66)</f>
        <v>455.787220366249</v>
      </c>
      <c r="BI67" s="13" t="n">
        <f aca="false">SUM(BI3:BI66)</f>
        <v>404.942346723548</v>
      </c>
      <c r="BJ67" s="13" t="n">
        <f aca="false">SUM(BJ3:BJ66)</f>
        <v>234.062362275522</v>
      </c>
      <c r="BK67" s="13" t="n">
        <f aca="false">SUM(BK3:BK66)</f>
        <v>470.417207660702</v>
      </c>
      <c r="BL67" s="13" t="n">
        <f aca="false">SUM(BL3:BL66)</f>
        <v>113.9273017084</v>
      </c>
      <c r="BM67" s="13" t="n">
        <f aca="false">SUM(BM3:BM66)</f>
        <v>168.658592198451</v>
      </c>
      <c r="BN67" s="13" t="n">
        <f aca="false">SUM(BN3:BN66)</f>
        <v>0</v>
      </c>
      <c r="BO67" s="13" t="n">
        <f aca="false">SUM(BO3:BO66)</f>
        <v>169963.651504866</v>
      </c>
      <c r="BP67" s="13" t="n">
        <f aca="false">SUM(BP3:BP66)</f>
        <v>24993.1771899509</v>
      </c>
      <c r="BQ67" s="13" t="n">
        <f aca="false">SUM(BQ3:BQ66)</f>
        <v>0</v>
      </c>
      <c r="BR67" s="13" t="n">
        <f aca="false">SUM(BR3:BR66)</f>
        <v>1080.7146960741</v>
      </c>
      <c r="BS67" s="13" t="n">
        <f aca="false">SUM(BS3:BS66)</f>
        <v>22135.0689160655</v>
      </c>
      <c r="BT67" s="13" t="n">
        <f aca="false">SUM(BT3:BT66)</f>
        <v>1736.76203442964</v>
      </c>
      <c r="BU67" s="13" t="n">
        <f aca="false">SUM(BU3:BU66)</f>
        <v>47990.0876707658</v>
      </c>
      <c r="BV67" s="13" t="n">
        <f aca="false">SUM(BV3:BV66)</f>
        <v>13904.7448290575</v>
      </c>
      <c r="BW67" s="13" t="n">
        <f aca="false">SUM(BW3:BW66)</f>
        <v>31582.2617958304</v>
      </c>
      <c r="BX67" s="13" t="n">
        <f aca="false">SUM(BO67:BW67)</f>
        <v>313386.46863704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4" width="10"/>
    <col collapsed="false" customWidth="true" hidden="false" outlineLevel="0" max="2" min="2" style="4" width="44.85"/>
    <col collapsed="false" customWidth="true" hidden="false" outlineLevel="0" max="1025" min="3" style="0" width="8.67"/>
  </cols>
  <sheetData>
    <row r="1" customFormat="false" ht="12.75" hidden="false" customHeight="false" outlineLevel="0" collapsed="false">
      <c r="A1" s="2"/>
      <c r="B1" s="2"/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17"/>
      <c r="BP1" s="17" t="s">
        <v>238</v>
      </c>
      <c r="BQ1" s="17" t="s">
        <v>239</v>
      </c>
      <c r="BR1" s="17" t="s">
        <v>240</v>
      </c>
      <c r="BS1" s="17" t="s">
        <v>241</v>
      </c>
      <c r="BT1" s="17" t="s">
        <v>242</v>
      </c>
      <c r="BU1" s="17" t="s">
        <v>243</v>
      </c>
      <c r="BV1" s="17" t="s">
        <v>244</v>
      </c>
      <c r="BW1" s="17" t="s">
        <v>245</v>
      </c>
      <c r="BX1" s="27"/>
    </row>
    <row r="2" customFormat="false" ht="102.75" hidden="false" customHeight="false" outlineLevel="0" collapsed="false">
      <c r="A2" s="19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1" t="s">
        <v>246</v>
      </c>
      <c r="BP2" s="21" t="s">
        <v>247</v>
      </c>
      <c r="BQ2" s="21" t="s">
        <v>248</v>
      </c>
      <c r="BR2" s="21" t="s">
        <v>249</v>
      </c>
      <c r="BS2" s="21" t="s">
        <v>250</v>
      </c>
      <c r="BT2" s="21" t="s">
        <v>251</v>
      </c>
      <c r="BU2" s="21" t="s">
        <v>252</v>
      </c>
      <c r="BV2" s="21" t="s">
        <v>253</v>
      </c>
      <c r="BW2" s="21" t="s">
        <v>254</v>
      </c>
      <c r="BX2" s="21" t="s">
        <v>282</v>
      </c>
    </row>
    <row r="3" customFormat="false" ht="12.75" hidden="false" customHeight="false" outlineLevel="0" collapsed="false">
      <c r="A3" s="7" t="s">
        <v>33</v>
      </c>
      <c r="B3" s="23"/>
      <c r="C3" s="18" t="n">
        <v>761.401564499894</v>
      </c>
      <c r="D3" s="18" t="n">
        <v>42.9169608416262</v>
      </c>
      <c r="E3" s="18" t="n">
        <v>0</v>
      </c>
      <c r="F3" s="18" t="n">
        <v>2.85945360863761</v>
      </c>
      <c r="G3" s="18" t="n">
        <v>5361.14294211876</v>
      </c>
      <c r="H3" s="18" t="n">
        <v>22.9456221155098</v>
      </c>
      <c r="I3" s="18" t="n">
        <v>0</v>
      </c>
      <c r="J3" s="18" t="n">
        <v>0</v>
      </c>
      <c r="K3" s="18" t="n">
        <v>0</v>
      </c>
      <c r="L3" s="18" t="n">
        <v>0</v>
      </c>
      <c r="M3" s="18" t="n">
        <v>40.8395751410474</v>
      </c>
      <c r="N3" s="18" t="n">
        <v>1.82991007176266</v>
      </c>
      <c r="O3" s="18" t="n">
        <v>3.07958724898731</v>
      </c>
      <c r="P3" s="18" t="n">
        <v>0.135613074517141</v>
      </c>
      <c r="Q3" s="18" t="n">
        <v>0</v>
      </c>
      <c r="R3" s="18" t="n">
        <v>0</v>
      </c>
      <c r="S3" s="18" t="n">
        <v>0</v>
      </c>
      <c r="T3" s="18" t="n">
        <v>0</v>
      </c>
      <c r="U3" s="18" t="n">
        <v>0</v>
      </c>
      <c r="V3" s="18" t="n">
        <v>0.323955568679945</v>
      </c>
      <c r="W3" s="18" t="n">
        <v>0</v>
      </c>
      <c r="X3" s="18" t="n">
        <v>6.6342338801436E-010</v>
      </c>
      <c r="Y3" s="18" t="n">
        <v>0</v>
      </c>
      <c r="Z3" s="18" t="n">
        <v>4.50957990958893</v>
      </c>
      <c r="AA3" s="18" t="n">
        <v>0.219319599092372</v>
      </c>
      <c r="AB3" s="18" t="n">
        <v>4.27859514009186</v>
      </c>
      <c r="AC3" s="18" t="n">
        <v>41.8386447950812</v>
      </c>
      <c r="AD3" s="18" t="n">
        <v>0</v>
      </c>
      <c r="AE3" s="18" t="n">
        <v>84.0632020211477</v>
      </c>
      <c r="AF3" s="18" t="n">
        <v>14.4633593919258</v>
      </c>
      <c r="AG3" s="18" t="n">
        <v>6.52934864945738</v>
      </c>
      <c r="AH3" s="18" t="n">
        <v>0</v>
      </c>
      <c r="AI3" s="18" t="n">
        <v>0</v>
      </c>
      <c r="AJ3" s="18" t="n">
        <v>10.7472533139597</v>
      </c>
      <c r="AK3" s="18" t="n">
        <v>0</v>
      </c>
      <c r="AL3" s="18" t="n">
        <v>273.702299623134</v>
      </c>
      <c r="AM3" s="18" t="n">
        <v>0</v>
      </c>
      <c r="AN3" s="18" t="n">
        <v>0</v>
      </c>
      <c r="AO3" s="18" t="n">
        <v>0</v>
      </c>
      <c r="AP3" s="18" t="n">
        <v>0.876355861461953</v>
      </c>
      <c r="AQ3" s="18" t="n">
        <v>0.00704615125968496</v>
      </c>
      <c r="AR3" s="18" t="n">
        <v>0</v>
      </c>
      <c r="AS3" s="18" t="n">
        <v>0</v>
      </c>
      <c r="AT3" s="18" t="n">
        <v>3.39408399429246</v>
      </c>
      <c r="AU3" s="18" t="n">
        <v>0</v>
      </c>
      <c r="AV3" s="18" t="n">
        <v>84.1161163055135</v>
      </c>
      <c r="AW3" s="18" t="n">
        <v>5.91065024164628</v>
      </c>
      <c r="AX3" s="18" t="n">
        <v>3.46628377957323</v>
      </c>
      <c r="AY3" s="18" t="n">
        <v>0</v>
      </c>
      <c r="AZ3" s="18" t="n">
        <v>0</v>
      </c>
      <c r="BA3" s="18" t="n">
        <v>0</v>
      </c>
      <c r="BB3" s="18" t="n">
        <v>0</v>
      </c>
      <c r="BC3" s="18" t="n">
        <v>0</v>
      </c>
      <c r="BD3" s="18" t="n">
        <v>102.642067471685</v>
      </c>
      <c r="BE3" s="18" t="n">
        <v>17.0118934624306</v>
      </c>
      <c r="BF3" s="18" t="n">
        <v>0</v>
      </c>
      <c r="BG3" s="18" t="n">
        <v>6.61738833411023</v>
      </c>
      <c r="BH3" s="18" t="n">
        <v>53.9026864209499</v>
      </c>
      <c r="BI3" s="18" t="n">
        <v>0.08371827609259</v>
      </c>
      <c r="BJ3" s="18" t="n">
        <v>2.67305118856715</v>
      </c>
      <c r="BK3" s="18" t="n">
        <v>14.4491125339379</v>
      </c>
      <c r="BL3" s="18" t="n">
        <v>0</v>
      </c>
      <c r="BM3" s="18" t="n">
        <v>1.16469809868351</v>
      </c>
      <c r="BN3" s="18" t="n">
        <v>0</v>
      </c>
      <c r="BO3" s="16" t="n">
        <f aca="false">SUM(C3:BN3)</f>
        <v>6974.14193885377</v>
      </c>
      <c r="BP3" s="18" t="n">
        <v>1164.97517377751</v>
      </c>
      <c r="BQ3" s="18" t="n">
        <v>0</v>
      </c>
      <c r="BR3" s="18" t="n">
        <v>0</v>
      </c>
      <c r="BS3" s="18" t="n">
        <v>27.9967915139471</v>
      </c>
      <c r="BT3" s="18" t="n">
        <v>-329.793509637065</v>
      </c>
      <c r="BU3" s="18" t="n">
        <v>1175.01917740771</v>
      </c>
      <c r="BV3" s="18" t="n">
        <v>130.223806383741</v>
      </c>
      <c r="BW3" s="18" t="n">
        <v>168.794245108117</v>
      </c>
      <c r="BX3" s="16" t="n">
        <f aca="false">SUM(BO3:BW3)</f>
        <v>9311.35762340772</v>
      </c>
    </row>
    <row r="4" customFormat="false" ht="12.75" hidden="false" customHeight="false" outlineLevel="0" collapsed="false">
      <c r="A4" s="7" t="s">
        <v>35</v>
      </c>
      <c r="B4" s="23"/>
      <c r="C4" s="18" t="n">
        <v>6.16922957507425</v>
      </c>
      <c r="D4" s="18" t="n">
        <v>0</v>
      </c>
      <c r="E4" s="18" t="n">
        <v>0</v>
      </c>
      <c r="F4" s="18" t="n">
        <v>0</v>
      </c>
      <c r="G4" s="18" t="n">
        <v>0.252657601769165</v>
      </c>
      <c r="H4" s="18" t="n">
        <v>0</v>
      </c>
      <c r="I4" s="18" t="n">
        <v>157.411303178067</v>
      </c>
      <c r="J4" s="18" t="n">
        <v>15.264149519831</v>
      </c>
      <c r="K4" s="18" t="n">
        <v>0</v>
      </c>
      <c r="L4" s="18" t="n">
        <v>0</v>
      </c>
      <c r="M4" s="18" t="n">
        <v>3.476826377256</v>
      </c>
      <c r="N4" s="18" t="n">
        <v>0</v>
      </c>
      <c r="O4" s="18" t="n">
        <v>0</v>
      </c>
      <c r="P4" s="18" t="n">
        <v>3.44514958644173E-005</v>
      </c>
      <c r="Q4" s="18" t="n">
        <v>0</v>
      </c>
      <c r="R4" s="18" t="n">
        <v>0</v>
      </c>
      <c r="S4" s="18" t="n">
        <v>0</v>
      </c>
      <c r="T4" s="18" t="n">
        <v>0</v>
      </c>
      <c r="U4" s="18" t="n">
        <v>0</v>
      </c>
      <c r="V4" s="18" t="n">
        <v>0</v>
      </c>
      <c r="W4" s="18" t="n">
        <v>0</v>
      </c>
      <c r="X4" s="18" t="n">
        <v>8.21007206612721</v>
      </c>
      <c r="Y4" s="18" t="n">
        <v>0</v>
      </c>
      <c r="Z4" s="18" t="n">
        <v>0</v>
      </c>
      <c r="AA4" s="18" t="n">
        <v>0</v>
      </c>
      <c r="AB4" s="18" t="n">
        <v>0</v>
      </c>
      <c r="AC4" s="18" t="n">
        <v>0.301761750040912</v>
      </c>
      <c r="AD4" s="18" t="n">
        <v>0</v>
      </c>
      <c r="AE4" s="18" t="n">
        <v>0.479811469962369</v>
      </c>
      <c r="AF4" s="18" t="n">
        <v>0</v>
      </c>
      <c r="AG4" s="18" t="n">
        <v>0</v>
      </c>
      <c r="AH4" s="18" t="n">
        <v>0</v>
      </c>
      <c r="AI4" s="18" t="n">
        <v>0</v>
      </c>
      <c r="AJ4" s="18" t="n">
        <v>0</v>
      </c>
      <c r="AK4" s="18" t="n">
        <v>0</v>
      </c>
      <c r="AL4" s="18" t="n">
        <v>0.134405830077245</v>
      </c>
      <c r="AM4" s="18" t="n">
        <v>0</v>
      </c>
      <c r="AN4" s="18" t="n">
        <v>0</v>
      </c>
      <c r="AO4" s="18" t="n">
        <v>0</v>
      </c>
      <c r="AP4" s="18" t="n">
        <v>0</v>
      </c>
      <c r="AQ4" s="18" t="n">
        <v>0</v>
      </c>
      <c r="AR4" s="18" t="n">
        <v>0</v>
      </c>
      <c r="AS4" s="18" t="n">
        <v>0</v>
      </c>
      <c r="AT4" s="18" t="n">
        <v>0</v>
      </c>
      <c r="AU4" s="18" t="n">
        <v>0</v>
      </c>
      <c r="AV4" s="18" t="n">
        <v>0</v>
      </c>
      <c r="AW4" s="18" t="n">
        <v>0.0713044807940254</v>
      </c>
      <c r="AX4" s="18" t="n">
        <v>0.00424170173230783</v>
      </c>
      <c r="AY4" s="18" t="n">
        <v>0.303936238723464</v>
      </c>
      <c r="AZ4" s="18" t="n">
        <v>2.75451548958523E-007</v>
      </c>
      <c r="BA4" s="18" t="n">
        <v>0.396217679405664</v>
      </c>
      <c r="BB4" s="18" t="n">
        <v>0</v>
      </c>
      <c r="BC4" s="18" t="n">
        <v>0</v>
      </c>
      <c r="BD4" s="18" t="n">
        <v>17.7006701670194</v>
      </c>
      <c r="BE4" s="18" t="n">
        <v>0</v>
      </c>
      <c r="BF4" s="18" t="n">
        <v>0</v>
      </c>
      <c r="BG4" s="18" t="n">
        <v>0</v>
      </c>
      <c r="BH4" s="18" t="n">
        <v>0</v>
      </c>
      <c r="BI4" s="18" t="n">
        <v>0</v>
      </c>
      <c r="BJ4" s="18" t="n">
        <v>0</v>
      </c>
      <c r="BK4" s="18" t="n">
        <v>0</v>
      </c>
      <c r="BL4" s="18" t="n">
        <v>0</v>
      </c>
      <c r="BM4" s="18" t="n">
        <v>0.823392228732856</v>
      </c>
      <c r="BN4" s="18" t="n">
        <v>0</v>
      </c>
      <c r="BO4" s="16" t="n">
        <f aca="false">SUM(C4:BN4)</f>
        <v>211.000014591561</v>
      </c>
      <c r="BP4" s="18" t="n">
        <v>70.8253466743534</v>
      </c>
      <c r="BQ4" s="18" t="n">
        <v>0</v>
      </c>
      <c r="BR4" s="18" t="n">
        <v>0</v>
      </c>
      <c r="BS4" s="18" t="n">
        <v>0</v>
      </c>
      <c r="BT4" s="18" t="n">
        <v>15.6002686683514</v>
      </c>
      <c r="BU4" s="18" t="n">
        <v>71.0581435344503</v>
      </c>
      <c r="BV4" s="18" t="n">
        <v>5.64957309938642</v>
      </c>
      <c r="BW4" s="18" t="n">
        <v>23.567531795125</v>
      </c>
      <c r="BX4" s="16" t="n">
        <f aca="false">SUM(BO4:BW4)</f>
        <v>397.700878363227</v>
      </c>
    </row>
    <row r="5" customFormat="false" ht="12.75" hidden="false" customHeight="false" outlineLevel="0" collapsed="false">
      <c r="A5" s="7" t="s">
        <v>37</v>
      </c>
      <c r="B5" s="23"/>
      <c r="C5" s="18" t="n">
        <v>0</v>
      </c>
      <c r="D5" s="18" t="n">
        <v>0</v>
      </c>
      <c r="E5" s="18" t="n">
        <v>0</v>
      </c>
      <c r="F5" s="18" t="n">
        <v>0</v>
      </c>
      <c r="G5" s="18" t="n">
        <v>0.392014619697353</v>
      </c>
      <c r="H5" s="18" t="n">
        <v>0</v>
      </c>
      <c r="I5" s="18" t="n">
        <v>0</v>
      </c>
      <c r="J5" s="18" t="n">
        <v>0</v>
      </c>
      <c r="K5" s="18" t="n">
        <v>0</v>
      </c>
      <c r="L5" s="18" t="n">
        <v>0</v>
      </c>
      <c r="M5" s="18" t="n">
        <v>0.00428805350113484</v>
      </c>
      <c r="N5" s="18" t="n">
        <v>0</v>
      </c>
      <c r="O5" s="18" t="n">
        <v>0</v>
      </c>
      <c r="P5" s="18" t="n">
        <v>0</v>
      </c>
      <c r="Q5" s="18" t="n">
        <v>0</v>
      </c>
      <c r="R5" s="18" t="n">
        <v>0</v>
      </c>
      <c r="S5" s="18" t="n">
        <v>0</v>
      </c>
      <c r="T5" s="18" t="n">
        <v>0</v>
      </c>
      <c r="U5" s="18" t="n">
        <v>0</v>
      </c>
      <c r="V5" s="18" t="n">
        <v>0</v>
      </c>
      <c r="W5" s="18" t="n">
        <v>0</v>
      </c>
      <c r="X5" s="18" t="n">
        <v>0</v>
      </c>
      <c r="Y5" s="18" t="n">
        <v>0</v>
      </c>
      <c r="Z5" s="18" t="n">
        <v>0</v>
      </c>
      <c r="AA5" s="18" t="n">
        <v>0</v>
      </c>
      <c r="AB5" s="18" t="n">
        <v>0</v>
      </c>
      <c r="AC5" s="18" t="n">
        <v>0</v>
      </c>
      <c r="AD5" s="18" t="n">
        <v>0</v>
      </c>
      <c r="AE5" s="18" t="n">
        <v>0.203696901432559</v>
      </c>
      <c r="AF5" s="18" t="n">
        <v>0</v>
      </c>
      <c r="AG5" s="18" t="n">
        <v>0</v>
      </c>
      <c r="AH5" s="18" t="n">
        <v>0</v>
      </c>
      <c r="AI5" s="18" t="n">
        <v>0</v>
      </c>
      <c r="AJ5" s="18" t="n">
        <v>0</v>
      </c>
      <c r="AK5" s="18" t="n">
        <v>0</v>
      </c>
      <c r="AL5" s="18" t="n">
        <v>42.1657183023477</v>
      </c>
      <c r="AM5" s="18" t="n">
        <v>0</v>
      </c>
      <c r="AN5" s="18" t="n">
        <v>0</v>
      </c>
      <c r="AO5" s="18" t="n">
        <v>0</v>
      </c>
      <c r="AP5" s="18" t="n">
        <v>0</v>
      </c>
      <c r="AQ5" s="18" t="n">
        <v>0</v>
      </c>
      <c r="AR5" s="18" t="n">
        <v>0</v>
      </c>
      <c r="AS5" s="18" t="n">
        <v>0</v>
      </c>
      <c r="AT5" s="18" t="n">
        <v>0</v>
      </c>
      <c r="AU5" s="18" t="n">
        <v>0</v>
      </c>
      <c r="AV5" s="18" t="n">
        <v>0</v>
      </c>
      <c r="AW5" s="18" t="n">
        <v>0</v>
      </c>
      <c r="AX5" s="18" t="n">
        <v>0</v>
      </c>
      <c r="AY5" s="18" t="n">
        <v>0</v>
      </c>
      <c r="AZ5" s="18" t="n">
        <v>0</v>
      </c>
      <c r="BA5" s="18" t="n">
        <v>0</v>
      </c>
      <c r="BB5" s="18" t="n">
        <v>0</v>
      </c>
      <c r="BC5" s="18" t="n">
        <v>0</v>
      </c>
      <c r="BD5" s="18" t="n">
        <v>0</v>
      </c>
      <c r="BE5" s="18" t="n">
        <v>0</v>
      </c>
      <c r="BF5" s="18" t="n">
        <v>0</v>
      </c>
      <c r="BG5" s="18" t="n">
        <v>0</v>
      </c>
      <c r="BH5" s="18" t="n">
        <v>0</v>
      </c>
      <c r="BI5" s="18" t="n">
        <v>0</v>
      </c>
      <c r="BJ5" s="18" t="n">
        <v>0</v>
      </c>
      <c r="BK5" s="18" t="n">
        <v>0</v>
      </c>
      <c r="BL5" s="18" t="n">
        <v>0</v>
      </c>
      <c r="BM5" s="18" t="n">
        <v>0</v>
      </c>
      <c r="BN5" s="18" t="n">
        <v>0</v>
      </c>
      <c r="BO5" s="16" t="n">
        <f aca="false">SUM(C5:BN5)</f>
        <v>42.7657178769788</v>
      </c>
      <c r="BP5" s="18" t="n">
        <v>45.1847895429603</v>
      </c>
      <c r="BQ5" s="18" t="n">
        <v>0</v>
      </c>
      <c r="BR5" s="18" t="n">
        <v>0</v>
      </c>
      <c r="BS5" s="18" t="n">
        <v>0</v>
      </c>
      <c r="BT5" s="18" t="n">
        <v>1.20049041186402</v>
      </c>
      <c r="BU5" s="18" t="n">
        <v>27.5096925737243</v>
      </c>
      <c r="BV5" s="18" t="n">
        <v>1.21173645860452</v>
      </c>
      <c r="BW5" s="18" t="n">
        <v>0.827573368820362</v>
      </c>
      <c r="BX5" s="16" t="n">
        <f aca="false">SUM(BO5:BW5)</f>
        <v>118.700000232952</v>
      </c>
    </row>
    <row r="6" customFormat="false" ht="12.75" hidden="false" customHeight="false" outlineLevel="0" collapsed="false">
      <c r="A6" s="7" t="s">
        <v>39</v>
      </c>
      <c r="B6" s="23"/>
      <c r="C6" s="18" t="n">
        <v>1.15662678664307</v>
      </c>
      <c r="D6" s="18" t="n">
        <v>0</v>
      </c>
      <c r="E6" s="18" t="n">
        <v>0</v>
      </c>
      <c r="F6" s="18" t="n">
        <v>33.2095274939195</v>
      </c>
      <c r="G6" s="18" t="n">
        <v>22.8232122221161</v>
      </c>
      <c r="H6" s="18" t="n">
        <v>0.187069241811191</v>
      </c>
      <c r="I6" s="18" t="n">
        <v>0</v>
      </c>
      <c r="J6" s="18" t="n">
        <v>0.754964535449797</v>
      </c>
      <c r="K6" s="18" t="n">
        <v>0</v>
      </c>
      <c r="L6" s="18" t="n">
        <v>0.476914861457772</v>
      </c>
      <c r="M6" s="18" t="n">
        <v>150.13105082077</v>
      </c>
      <c r="N6" s="18" t="n">
        <v>0</v>
      </c>
      <c r="O6" s="18" t="n">
        <v>0.00023737323163338</v>
      </c>
      <c r="P6" s="18" t="n">
        <v>214.87240784832</v>
      </c>
      <c r="Q6" s="18" t="n">
        <v>142.468259539548</v>
      </c>
      <c r="R6" s="18" t="n">
        <v>0.132027883590218</v>
      </c>
      <c r="S6" s="18" t="n">
        <v>0</v>
      </c>
      <c r="T6" s="18" t="n">
        <v>6.59680779725164</v>
      </c>
      <c r="U6" s="18" t="n">
        <v>0</v>
      </c>
      <c r="V6" s="18" t="n">
        <v>0</v>
      </c>
      <c r="W6" s="18" t="n">
        <v>0</v>
      </c>
      <c r="X6" s="18" t="n">
        <v>20.8920494766136</v>
      </c>
      <c r="Y6" s="18" t="n">
        <v>0</v>
      </c>
      <c r="Z6" s="18" t="n">
        <v>0.000158878636490556</v>
      </c>
      <c r="AA6" s="18" t="n">
        <v>0</v>
      </c>
      <c r="AB6" s="18" t="n">
        <v>0</v>
      </c>
      <c r="AC6" s="18" t="n">
        <v>366.255070571588</v>
      </c>
      <c r="AD6" s="18" t="n">
        <v>0</v>
      </c>
      <c r="AE6" s="18" t="n">
        <v>3.06487882546958</v>
      </c>
      <c r="AF6" s="18" t="n">
        <v>0</v>
      </c>
      <c r="AG6" s="18" t="n">
        <v>4.24371462882028E-005</v>
      </c>
      <c r="AH6" s="18" t="n">
        <v>0</v>
      </c>
      <c r="AI6" s="18" t="n">
        <v>0</v>
      </c>
      <c r="AJ6" s="18" t="n">
        <v>0.00407700251923486</v>
      </c>
      <c r="AK6" s="18" t="n">
        <v>0</v>
      </c>
      <c r="AL6" s="18" t="n">
        <v>0</v>
      </c>
      <c r="AM6" s="18" t="n">
        <v>0.000385806476559926</v>
      </c>
      <c r="AN6" s="18" t="n">
        <v>0</v>
      </c>
      <c r="AO6" s="18" t="n">
        <v>2.97689531296903E-005</v>
      </c>
      <c r="AP6" s="18" t="n">
        <v>0.0356627570345801</v>
      </c>
      <c r="AQ6" s="18" t="n">
        <v>0</v>
      </c>
      <c r="AR6" s="18" t="n">
        <v>0.221008475164379</v>
      </c>
      <c r="AS6" s="18" t="n">
        <v>0.0139593031492085</v>
      </c>
      <c r="AT6" s="18" t="n">
        <v>15.7701384227676</v>
      </c>
      <c r="AU6" s="18" t="n">
        <v>9.59524650835507</v>
      </c>
      <c r="AV6" s="18" t="n">
        <v>0.305036049503946</v>
      </c>
      <c r="AW6" s="18" t="n">
        <v>0.0077529993407918</v>
      </c>
      <c r="AX6" s="18" t="n">
        <v>0.0434595981218231</v>
      </c>
      <c r="AY6" s="18" t="n">
        <v>0</v>
      </c>
      <c r="AZ6" s="18" t="n">
        <v>0.00139131743241426</v>
      </c>
      <c r="BA6" s="18" t="n">
        <v>0.065636278527187</v>
      </c>
      <c r="BB6" s="18" t="n">
        <v>0</v>
      </c>
      <c r="BC6" s="18" t="n">
        <v>0</v>
      </c>
      <c r="BD6" s="18" t="n">
        <v>9.22187791731573</v>
      </c>
      <c r="BE6" s="18" t="n">
        <v>0.788904546207439</v>
      </c>
      <c r="BF6" s="18" t="n">
        <v>0</v>
      </c>
      <c r="BG6" s="18" t="n">
        <v>1.47553125273703E-009</v>
      </c>
      <c r="BH6" s="18" t="n">
        <v>0</v>
      </c>
      <c r="BI6" s="18" t="n">
        <v>5.09861042274906E-009</v>
      </c>
      <c r="BJ6" s="18" t="n">
        <v>0.106540874236664</v>
      </c>
      <c r="BK6" s="18" t="n">
        <v>1.21493571736605</v>
      </c>
      <c r="BL6" s="18" t="n">
        <v>0</v>
      </c>
      <c r="BM6" s="18" t="n">
        <v>0</v>
      </c>
      <c r="BN6" s="18" t="n">
        <v>0</v>
      </c>
      <c r="BO6" s="16" t="n">
        <f aca="false">SUM(C6:BN6)</f>
        <v>1000.41734994261</v>
      </c>
      <c r="BP6" s="18" t="n">
        <v>11.3332137122826</v>
      </c>
      <c r="BQ6" s="18" t="n">
        <v>0</v>
      </c>
      <c r="BR6" s="18" t="n">
        <v>0</v>
      </c>
      <c r="BS6" s="18" t="n">
        <v>0</v>
      </c>
      <c r="BT6" s="18" t="n">
        <v>-219.760074229581</v>
      </c>
      <c r="BU6" s="18" t="n">
        <v>280.449914923997</v>
      </c>
      <c r="BV6" s="18" t="n">
        <v>28.3105275066772</v>
      </c>
      <c r="BW6" s="18" t="n">
        <v>89.1037250530135</v>
      </c>
      <c r="BX6" s="16" t="n">
        <f aca="false">SUM(BO6:BW6)</f>
        <v>1189.854656909</v>
      </c>
    </row>
    <row r="7" customFormat="false" ht="12.75" hidden="false" customHeight="false" outlineLevel="0" collapsed="false">
      <c r="A7" s="7" t="s">
        <v>41</v>
      </c>
      <c r="B7" s="23"/>
      <c r="C7" s="18" t="n">
        <v>1966.61497069607</v>
      </c>
      <c r="D7" s="18" t="n">
        <v>0.1369589145397</v>
      </c>
      <c r="E7" s="18" t="n">
        <v>0.0231077969740928</v>
      </c>
      <c r="F7" s="18" t="n">
        <v>0.137797415431558</v>
      </c>
      <c r="G7" s="18" t="n">
        <v>3676.47005547735</v>
      </c>
      <c r="H7" s="18" t="n">
        <v>7.08405842880839</v>
      </c>
      <c r="I7" s="18" t="n">
        <v>1.32047746868508</v>
      </c>
      <c r="J7" s="18" t="n">
        <v>15.9555407243234</v>
      </c>
      <c r="K7" s="18" t="n">
        <v>0.828472924304948</v>
      </c>
      <c r="L7" s="18" t="n">
        <v>37.4074659582296</v>
      </c>
      <c r="M7" s="18" t="n">
        <v>320.839527110153</v>
      </c>
      <c r="N7" s="18" t="n">
        <v>0.642870857815418</v>
      </c>
      <c r="O7" s="18" t="n">
        <v>2.35107656502224</v>
      </c>
      <c r="P7" s="18" t="n">
        <v>0.875564105594528</v>
      </c>
      <c r="Q7" s="18" t="n">
        <v>0.991038495677226</v>
      </c>
      <c r="R7" s="18" t="n">
        <v>8.04194624123308</v>
      </c>
      <c r="S7" s="18" t="n">
        <v>0.0698150956372334</v>
      </c>
      <c r="T7" s="18" t="n">
        <v>0.471048662533908</v>
      </c>
      <c r="U7" s="18" t="n">
        <v>2.72498938058472</v>
      </c>
      <c r="V7" s="18" t="n">
        <v>0.996140346695879</v>
      </c>
      <c r="W7" s="18" t="n">
        <v>0.0198902439481867</v>
      </c>
      <c r="X7" s="18" t="n">
        <v>1.51095731164501</v>
      </c>
      <c r="Y7" s="18" t="n">
        <v>1.81960210798916</v>
      </c>
      <c r="Z7" s="18" t="n">
        <v>8.15670429215403</v>
      </c>
      <c r="AA7" s="18" t="n">
        <v>0.024276683654998</v>
      </c>
      <c r="AB7" s="18" t="n">
        <v>39.5660947206934</v>
      </c>
      <c r="AC7" s="18" t="n">
        <v>34.4299025345934</v>
      </c>
      <c r="AD7" s="18" t="n">
        <v>3.69490423219787</v>
      </c>
      <c r="AE7" s="18" t="n">
        <v>290.849847739355</v>
      </c>
      <c r="AF7" s="18" t="n">
        <v>8.54621365409576</v>
      </c>
      <c r="AG7" s="18" t="n">
        <v>8.59908512558611</v>
      </c>
      <c r="AH7" s="18" t="n">
        <v>0.108200116150862</v>
      </c>
      <c r="AI7" s="18" t="n">
        <v>0.510808277366353</v>
      </c>
      <c r="AJ7" s="18" t="n">
        <v>57.9379501961224</v>
      </c>
      <c r="AK7" s="18" t="n">
        <v>0.81313700581714</v>
      </c>
      <c r="AL7" s="18" t="n">
        <v>2704.62138506779</v>
      </c>
      <c r="AM7" s="18" t="n">
        <v>2.59591587193555</v>
      </c>
      <c r="AN7" s="18" t="n">
        <v>12.7474165489739</v>
      </c>
      <c r="AO7" s="18" t="n">
        <v>4.49090042168656</v>
      </c>
      <c r="AP7" s="18" t="n">
        <v>11.2419511795797</v>
      </c>
      <c r="AQ7" s="18" t="n">
        <v>2.88674047765432</v>
      </c>
      <c r="AR7" s="18" t="n">
        <v>0.663560322486929</v>
      </c>
      <c r="AS7" s="18" t="n">
        <v>3.71473662463737</v>
      </c>
      <c r="AT7" s="18" t="n">
        <v>8.13919472944462</v>
      </c>
      <c r="AU7" s="18" t="n">
        <v>0</v>
      </c>
      <c r="AV7" s="18" t="n">
        <v>136.750579529076</v>
      </c>
      <c r="AW7" s="18" t="n">
        <v>15.3959147316649</v>
      </c>
      <c r="AX7" s="18" t="n">
        <v>6.5219261640273</v>
      </c>
      <c r="AY7" s="18" t="n">
        <v>6.15672112136737</v>
      </c>
      <c r="AZ7" s="18" t="n">
        <v>5.04323118046747</v>
      </c>
      <c r="BA7" s="18" t="n">
        <v>13.2837633674312</v>
      </c>
      <c r="BB7" s="18" t="n">
        <v>1.83834641820513</v>
      </c>
      <c r="BC7" s="18" t="n">
        <v>1.19359621629465</v>
      </c>
      <c r="BD7" s="18" t="n">
        <v>32.5668192548129</v>
      </c>
      <c r="BE7" s="18" t="n">
        <v>161.522915338266</v>
      </c>
      <c r="BF7" s="18" t="n">
        <v>16.430623511031</v>
      </c>
      <c r="BG7" s="18" t="n">
        <v>220.307316390113</v>
      </c>
      <c r="BH7" s="18" t="n">
        <v>283.721374395061</v>
      </c>
      <c r="BI7" s="18" t="n">
        <v>21.7347086101295</v>
      </c>
      <c r="BJ7" s="18" t="n">
        <v>66.6887037650155</v>
      </c>
      <c r="BK7" s="18" t="n">
        <v>5.52163177310524</v>
      </c>
      <c r="BL7" s="18" t="n">
        <v>1.06473808289548</v>
      </c>
      <c r="BM7" s="18" t="n">
        <v>13.5359778152776</v>
      </c>
      <c r="BN7" s="18" t="n">
        <v>0</v>
      </c>
      <c r="BO7" s="16" t="n">
        <f aca="false">SUM(C7:BN7)</f>
        <v>10260.9511858155</v>
      </c>
      <c r="BP7" s="18" t="n">
        <v>8928.892196</v>
      </c>
      <c r="BQ7" s="18" t="n">
        <v>0</v>
      </c>
      <c r="BR7" s="18" t="n">
        <v>0</v>
      </c>
      <c r="BS7" s="18" t="n">
        <v>0</v>
      </c>
      <c r="BT7" s="18" t="n">
        <v>-200.216656659967</v>
      </c>
      <c r="BU7" s="18" t="n">
        <v>11869.6037183023</v>
      </c>
      <c r="BV7" s="18" t="n">
        <v>2787.16217740199</v>
      </c>
      <c r="BW7" s="18" t="n">
        <v>3166.72219734192</v>
      </c>
      <c r="BX7" s="16" t="n">
        <f aca="false">SUM(BO7:BW7)</f>
        <v>36813.1148182017</v>
      </c>
    </row>
    <row r="8" customFormat="false" ht="12.75" hidden="false" customHeight="false" outlineLevel="0" collapsed="false">
      <c r="A8" s="7" t="s">
        <v>43</v>
      </c>
      <c r="B8" s="23"/>
      <c r="C8" s="18" t="n">
        <v>2.59163495267436</v>
      </c>
      <c r="D8" s="18" t="n">
        <v>0</v>
      </c>
      <c r="E8" s="18" t="n">
        <v>3.50653171378185</v>
      </c>
      <c r="F8" s="18" t="n">
        <v>0.605595483171012</v>
      </c>
      <c r="G8" s="18" t="n">
        <v>4.75701393555606</v>
      </c>
      <c r="H8" s="18" t="n">
        <v>481.280276946426</v>
      </c>
      <c r="I8" s="18" t="n">
        <v>0.0774772591463149</v>
      </c>
      <c r="J8" s="18" t="n">
        <v>5.3995161642417</v>
      </c>
      <c r="K8" s="18" t="n">
        <v>0.212686650516595</v>
      </c>
      <c r="L8" s="18" t="n">
        <v>0.426371895445664</v>
      </c>
      <c r="M8" s="18" t="n">
        <v>11.2608399784997</v>
      </c>
      <c r="N8" s="18" t="n">
        <v>0.756423017049943</v>
      </c>
      <c r="O8" s="18" t="n">
        <v>10.4977282310296</v>
      </c>
      <c r="P8" s="18" t="n">
        <v>2.44964408639304</v>
      </c>
      <c r="Q8" s="18" t="n">
        <v>0.677018161969072</v>
      </c>
      <c r="R8" s="18" t="n">
        <v>3.83438816365372</v>
      </c>
      <c r="S8" s="18" t="n">
        <v>0.192358699418605</v>
      </c>
      <c r="T8" s="18" t="n">
        <v>0.462103627588253</v>
      </c>
      <c r="U8" s="18" t="n">
        <v>1.50824248401543</v>
      </c>
      <c r="V8" s="18" t="n">
        <v>36.535934012716</v>
      </c>
      <c r="W8" s="18" t="n">
        <v>0.865141966672201</v>
      </c>
      <c r="X8" s="18" t="n">
        <v>60.7939346393635</v>
      </c>
      <c r="Y8" s="18" t="n">
        <v>12.4981676505093</v>
      </c>
      <c r="Z8" s="18" t="n">
        <v>0.00017395679327289</v>
      </c>
      <c r="AA8" s="18" t="n">
        <v>0.224323203676555</v>
      </c>
      <c r="AB8" s="18" t="n">
        <v>3.10296385324004</v>
      </c>
      <c r="AC8" s="18" t="n">
        <v>165.94906034011</v>
      </c>
      <c r="AD8" s="18" t="n">
        <v>10.7421478437561</v>
      </c>
      <c r="AE8" s="18" t="n">
        <v>3.43277707512055</v>
      </c>
      <c r="AF8" s="18" t="n">
        <v>2.49676420693499</v>
      </c>
      <c r="AG8" s="18" t="n">
        <v>2.15219803979335</v>
      </c>
      <c r="AH8" s="18" t="n">
        <v>0</v>
      </c>
      <c r="AI8" s="18" t="n">
        <v>0.294714810421748</v>
      </c>
      <c r="AJ8" s="18" t="n">
        <v>3.04514813816209</v>
      </c>
      <c r="AK8" s="18" t="n">
        <v>4.94987661969759E-010</v>
      </c>
      <c r="AL8" s="18" t="n">
        <v>12.9367729803488</v>
      </c>
      <c r="AM8" s="18" t="n">
        <v>2.84387823271648E-005</v>
      </c>
      <c r="AN8" s="18" t="n">
        <v>0.0162509774575708</v>
      </c>
      <c r="AO8" s="18" t="n">
        <v>1.10088285657397</v>
      </c>
      <c r="AP8" s="18" t="n">
        <v>0.150304783352521</v>
      </c>
      <c r="AQ8" s="18" t="n">
        <v>0.00542193566402781</v>
      </c>
      <c r="AR8" s="18" t="n">
        <v>0</v>
      </c>
      <c r="AS8" s="18" t="n">
        <v>0.00194979638948637</v>
      </c>
      <c r="AT8" s="18" t="n">
        <v>1.09031503537732</v>
      </c>
      <c r="AU8" s="18" t="n">
        <v>0</v>
      </c>
      <c r="AV8" s="18" t="n">
        <v>1.8265672306647</v>
      </c>
      <c r="AW8" s="18" t="n">
        <v>5.26010241163795</v>
      </c>
      <c r="AX8" s="18" t="n">
        <v>3.38239840487976</v>
      </c>
      <c r="AY8" s="18" t="n">
        <v>0.685086267808271</v>
      </c>
      <c r="AZ8" s="18" t="n">
        <v>2.05934596379719</v>
      </c>
      <c r="BA8" s="18" t="n">
        <v>0.561722153292711</v>
      </c>
      <c r="BB8" s="18" t="n">
        <v>0.371806699066948</v>
      </c>
      <c r="BC8" s="18" t="n">
        <v>0</v>
      </c>
      <c r="BD8" s="18" t="n">
        <v>17.9825210416138</v>
      </c>
      <c r="BE8" s="18" t="n">
        <v>13.2086897224848</v>
      </c>
      <c r="BF8" s="18" t="n">
        <v>0.833095941236313</v>
      </c>
      <c r="BG8" s="18" t="n">
        <v>31.2828839421043</v>
      </c>
      <c r="BH8" s="18" t="n">
        <v>12.529439612187</v>
      </c>
      <c r="BI8" s="18" t="n">
        <v>0.272124201229586</v>
      </c>
      <c r="BJ8" s="18" t="n">
        <v>5.59451974960025</v>
      </c>
      <c r="BK8" s="18" t="n">
        <v>0</v>
      </c>
      <c r="BL8" s="18" t="n">
        <v>0.240733450468776</v>
      </c>
      <c r="BM8" s="18" t="n">
        <v>17.648090846066</v>
      </c>
      <c r="BN8" s="18" t="n">
        <v>0</v>
      </c>
      <c r="BO8" s="16" t="n">
        <f aca="false">SUM(C8:BN8)</f>
        <v>961.670355630425</v>
      </c>
      <c r="BP8" s="18" t="n">
        <v>349.960897995462</v>
      </c>
      <c r="BQ8" s="18" t="n">
        <v>0</v>
      </c>
      <c r="BR8" s="18" t="n">
        <v>0</v>
      </c>
      <c r="BS8" s="18" t="n">
        <v>0</v>
      </c>
      <c r="BT8" s="18" t="n">
        <v>-25.3822003390263</v>
      </c>
      <c r="BU8" s="18" t="n">
        <v>1752.36295619065</v>
      </c>
      <c r="BV8" s="18" t="n">
        <v>958.346029792499</v>
      </c>
      <c r="BW8" s="18" t="n">
        <v>682.728701927464</v>
      </c>
      <c r="BX8" s="16" t="n">
        <f aca="false">SUM(BO8:BW8)</f>
        <v>4679.68674119747</v>
      </c>
    </row>
    <row r="9" customFormat="false" ht="12.75" hidden="false" customHeight="false" outlineLevel="0" collapsed="false">
      <c r="A9" s="7" t="s">
        <v>45</v>
      </c>
      <c r="B9" s="23"/>
      <c r="C9" s="18" t="n">
        <v>2.90968803092826</v>
      </c>
      <c r="D9" s="18" t="n">
        <v>0</v>
      </c>
      <c r="E9" s="18" t="n">
        <v>0</v>
      </c>
      <c r="F9" s="18" t="n">
        <v>1.75435403964456</v>
      </c>
      <c r="G9" s="18" t="n">
        <v>42.4353562064514</v>
      </c>
      <c r="H9" s="18" t="n">
        <v>1.3535159049772</v>
      </c>
      <c r="I9" s="18" t="n">
        <v>264.254693388643</v>
      </c>
      <c r="J9" s="18" t="n">
        <v>15.3061830016188</v>
      </c>
      <c r="K9" s="18" t="n">
        <v>1.39084551424437</v>
      </c>
      <c r="L9" s="18" t="n">
        <v>0.630138065321014</v>
      </c>
      <c r="M9" s="18" t="n">
        <v>13.5756821774109</v>
      </c>
      <c r="N9" s="18" t="n">
        <v>0</v>
      </c>
      <c r="O9" s="18" t="n">
        <v>11.4246604287452</v>
      </c>
      <c r="P9" s="18" t="n">
        <v>19.8170373346255</v>
      </c>
      <c r="Q9" s="18" t="n">
        <v>8.26720350991244</v>
      </c>
      <c r="R9" s="18" t="n">
        <v>14.3889746366245</v>
      </c>
      <c r="S9" s="18" t="n">
        <v>0.978924783677138</v>
      </c>
      <c r="T9" s="18" t="n">
        <v>4.18539869135623</v>
      </c>
      <c r="U9" s="18" t="n">
        <v>24.4612600633536</v>
      </c>
      <c r="V9" s="18" t="n">
        <v>2.22033619691966</v>
      </c>
      <c r="W9" s="18" t="n">
        <v>1.54894549109679</v>
      </c>
      <c r="X9" s="18" t="n">
        <v>123.608630237894</v>
      </c>
      <c r="Y9" s="18" t="n">
        <v>3.4125353234237</v>
      </c>
      <c r="Z9" s="18" t="n">
        <v>1.17499208669341</v>
      </c>
      <c r="AA9" s="18" t="n">
        <v>0</v>
      </c>
      <c r="AB9" s="18" t="n">
        <v>1.47255317629026</v>
      </c>
      <c r="AC9" s="18" t="n">
        <v>891.411997399365</v>
      </c>
      <c r="AD9" s="18" t="n">
        <v>3.71566618827461</v>
      </c>
      <c r="AE9" s="18" t="n">
        <v>11.1104809202826</v>
      </c>
      <c r="AF9" s="18" t="n">
        <v>0.494704430157624</v>
      </c>
      <c r="AG9" s="18" t="n">
        <v>8.46796422598106</v>
      </c>
      <c r="AH9" s="18" t="n">
        <v>0</v>
      </c>
      <c r="AI9" s="18" t="n">
        <v>0</v>
      </c>
      <c r="AJ9" s="18" t="n">
        <v>3.14267973926301</v>
      </c>
      <c r="AK9" s="18" t="n">
        <v>0</v>
      </c>
      <c r="AL9" s="18" t="n">
        <v>0</v>
      </c>
      <c r="AM9" s="18" t="n">
        <v>0.000115461843737487</v>
      </c>
      <c r="AN9" s="18" t="n">
        <v>0.203109950043713</v>
      </c>
      <c r="AO9" s="18" t="n">
        <v>9.6664380954495E-006</v>
      </c>
      <c r="AP9" s="18" t="n">
        <v>0.0075423549991498</v>
      </c>
      <c r="AQ9" s="18" t="n">
        <v>0.0220720305579036</v>
      </c>
      <c r="AR9" s="18" t="n">
        <v>0</v>
      </c>
      <c r="AS9" s="18" t="n">
        <v>0</v>
      </c>
      <c r="AT9" s="18" t="n">
        <v>47.1836869800623</v>
      </c>
      <c r="AU9" s="18" t="n">
        <v>46.8418563726737</v>
      </c>
      <c r="AV9" s="18" t="n">
        <v>11.8872944895147</v>
      </c>
      <c r="AW9" s="18" t="n">
        <v>3.34271002509051</v>
      </c>
      <c r="AX9" s="18" t="n">
        <v>3.32670587267788</v>
      </c>
      <c r="AY9" s="18" t="n">
        <v>0.329713837733641</v>
      </c>
      <c r="AZ9" s="18" t="n">
        <v>2.47102259851254</v>
      </c>
      <c r="BA9" s="18" t="n">
        <v>1.80259924858385</v>
      </c>
      <c r="BB9" s="18" t="n">
        <v>0</v>
      </c>
      <c r="BC9" s="18" t="n">
        <v>0</v>
      </c>
      <c r="BD9" s="18" t="n">
        <v>15.0799720581802</v>
      </c>
      <c r="BE9" s="18" t="n">
        <v>2.22816363759334</v>
      </c>
      <c r="BF9" s="18" t="n">
        <v>0</v>
      </c>
      <c r="BG9" s="18" t="n">
        <v>0</v>
      </c>
      <c r="BH9" s="18" t="n">
        <v>0.040909206250548</v>
      </c>
      <c r="BI9" s="18" t="n">
        <v>0</v>
      </c>
      <c r="BJ9" s="18" t="n">
        <v>0</v>
      </c>
      <c r="BK9" s="18" t="n">
        <v>1.17394003245135</v>
      </c>
      <c r="BL9" s="18" t="n">
        <v>1.2381795030738</v>
      </c>
      <c r="BM9" s="18" t="n">
        <v>17.0458159265008</v>
      </c>
      <c r="BN9" s="18" t="n">
        <v>0</v>
      </c>
      <c r="BO9" s="16" t="n">
        <f aca="false">SUM(C9:BN9)</f>
        <v>1633.14082044596</v>
      </c>
      <c r="BP9" s="18" t="n">
        <v>147.599248420278</v>
      </c>
      <c r="BQ9" s="18" t="n">
        <v>0</v>
      </c>
      <c r="BR9" s="18" t="n">
        <v>0</v>
      </c>
      <c r="BS9" s="18" t="n">
        <v>5.30962004396262</v>
      </c>
      <c r="BT9" s="18" t="n">
        <v>52.4107382805702</v>
      </c>
      <c r="BU9" s="18" t="n">
        <v>834.365016148397</v>
      </c>
      <c r="BV9" s="18" t="n">
        <v>177.281834544806</v>
      </c>
      <c r="BW9" s="18" t="n">
        <v>139.423463459435</v>
      </c>
      <c r="BX9" s="16" t="n">
        <f aca="false">SUM(BO9:BW9)</f>
        <v>2989.53074134341</v>
      </c>
    </row>
    <row r="10" customFormat="false" ht="12.75" hidden="false" customHeight="false" outlineLevel="0" collapsed="false">
      <c r="A10" s="7" t="s">
        <v>47</v>
      </c>
      <c r="B10" s="23"/>
      <c r="C10" s="18" t="n">
        <v>1.97102320978113</v>
      </c>
      <c r="D10" s="18" t="n">
        <v>0</v>
      </c>
      <c r="E10" s="18" t="n">
        <v>6.19242867990736E-005</v>
      </c>
      <c r="F10" s="18" t="n">
        <v>0.308371029392937</v>
      </c>
      <c r="G10" s="18" t="n">
        <v>484.394212545674</v>
      </c>
      <c r="H10" s="18" t="n">
        <v>12.7659469810443</v>
      </c>
      <c r="I10" s="18" t="n">
        <v>17.8866667505917</v>
      </c>
      <c r="J10" s="18" t="n">
        <v>70.3947287148899</v>
      </c>
      <c r="K10" s="18" t="n">
        <v>164.733278416735</v>
      </c>
      <c r="L10" s="18" t="n">
        <v>1.29910804796586</v>
      </c>
      <c r="M10" s="18" t="n">
        <v>74.1459769556913</v>
      </c>
      <c r="N10" s="18" t="n">
        <v>37.8049074299716</v>
      </c>
      <c r="O10" s="18" t="n">
        <v>35.5400600362382</v>
      </c>
      <c r="P10" s="18" t="n">
        <v>43.433248460319</v>
      </c>
      <c r="Q10" s="18" t="n">
        <v>17.3791166464244</v>
      </c>
      <c r="R10" s="18" t="n">
        <v>11.0721890807397</v>
      </c>
      <c r="S10" s="18" t="n">
        <v>5.25693353087556</v>
      </c>
      <c r="T10" s="18" t="n">
        <v>14.7795061425931</v>
      </c>
      <c r="U10" s="18" t="n">
        <v>5.04003346760723</v>
      </c>
      <c r="V10" s="18" t="n">
        <v>4.61222440259521</v>
      </c>
      <c r="W10" s="18" t="n">
        <v>0.402125357830111</v>
      </c>
      <c r="X10" s="18" t="n">
        <v>36.6281792432888</v>
      </c>
      <c r="Y10" s="18" t="n">
        <v>2.79236864863692</v>
      </c>
      <c r="Z10" s="18" t="n">
        <v>0.290989463055285</v>
      </c>
      <c r="AA10" s="18" t="n">
        <v>0.443569037703543</v>
      </c>
      <c r="AB10" s="18" t="n">
        <v>4.8130571419781</v>
      </c>
      <c r="AC10" s="18" t="n">
        <v>13.6201519006501</v>
      </c>
      <c r="AD10" s="18" t="n">
        <v>6.35517738981656</v>
      </c>
      <c r="AE10" s="18" t="n">
        <v>65.3483801336753</v>
      </c>
      <c r="AF10" s="18" t="n">
        <v>38.6099337311264</v>
      </c>
      <c r="AG10" s="18" t="n">
        <v>5.36234543340881</v>
      </c>
      <c r="AH10" s="18" t="n">
        <v>0.105834501809055</v>
      </c>
      <c r="AI10" s="18" t="n">
        <v>0.577447968909795</v>
      </c>
      <c r="AJ10" s="18" t="n">
        <v>194.86459398936</v>
      </c>
      <c r="AK10" s="18" t="n">
        <v>1.2972153085833</v>
      </c>
      <c r="AL10" s="18" t="n">
        <v>28.5550748750184</v>
      </c>
      <c r="AM10" s="18" t="n">
        <v>14.1645155583191</v>
      </c>
      <c r="AN10" s="18" t="n">
        <v>0.629943182326213</v>
      </c>
      <c r="AO10" s="18" t="n">
        <v>1.58051820835118</v>
      </c>
      <c r="AP10" s="18" t="n">
        <v>2.56614642144027</v>
      </c>
      <c r="AQ10" s="18" t="n">
        <v>10.0581485173449</v>
      </c>
      <c r="AR10" s="18" t="n">
        <v>3.06555302917774</v>
      </c>
      <c r="AS10" s="18" t="n">
        <v>14.2096107044066</v>
      </c>
      <c r="AT10" s="18" t="n">
        <v>33.1173247422725</v>
      </c>
      <c r="AU10" s="18" t="n">
        <v>19.3415815440368</v>
      </c>
      <c r="AV10" s="18" t="n">
        <v>34.8235582022304</v>
      </c>
      <c r="AW10" s="18" t="n">
        <v>16.7028403414298</v>
      </c>
      <c r="AX10" s="18" t="n">
        <v>11.3827954260173</v>
      </c>
      <c r="AY10" s="18" t="n">
        <v>1.70543807079132</v>
      </c>
      <c r="AZ10" s="18" t="n">
        <v>3.6443910611832</v>
      </c>
      <c r="BA10" s="18" t="n">
        <v>3.168278124443</v>
      </c>
      <c r="BB10" s="18" t="n">
        <v>2.3128862686184</v>
      </c>
      <c r="BC10" s="18" t="n">
        <v>2.28752283171972</v>
      </c>
      <c r="BD10" s="18" t="n">
        <v>91.1712250783741</v>
      </c>
      <c r="BE10" s="18" t="n">
        <v>40.5292741040019</v>
      </c>
      <c r="BF10" s="18" t="n">
        <v>9.12779179143054</v>
      </c>
      <c r="BG10" s="18" t="n">
        <v>36.8295981970366</v>
      </c>
      <c r="BH10" s="18" t="n">
        <v>10.4963369316866</v>
      </c>
      <c r="BI10" s="18" t="n">
        <v>4.68644857354513</v>
      </c>
      <c r="BJ10" s="18" t="n">
        <v>3.06512452364752</v>
      </c>
      <c r="BK10" s="18" t="n">
        <v>4.05085221582537</v>
      </c>
      <c r="BL10" s="18" t="n">
        <v>0.155237838775653</v>
      </c>
      <c r="BM10" s="18" t="n">
        <v>2.67608781392761</v>
      </c>
      <c r="BN10" s="18" t="n">
        <v>0</v>
      </c>
      <c r="BO10" s="16" t="n">
        <f aca="false">SUM(C10:BN10)</f>
        <v>1780.43306720063</v>
      </c>
      <c r="BP10" s="18" t="n">
        <v>151.902593148159</v>
      </c>
      <c r="BQ10" s="18" t="n">
        <v>0</v>
      </c>
      <c r="BR10" s="18" t="n">
        <v>0</v>
      </c>
      <c r="BS10" s="18" t="n">
        <v>0</v>
      </c>
      <c r="BT10" s="18" t="n">
        <v>-58.7741523698306</v>
      </c>
      <c r="BU10" s="18" t="n">
        <v>1763.45595105267</v>
      </c>
      <c r="BV10" s="18" t="n">
        <v>452.579613992038</v>
      </c>
      <c r="BW10" s="18" t="n">
        <v>348.182274654803</v>
      </c>
      <c r="BX10" s="16" t="n">
        <f aca="false">SUM(BO10:BW10)</f>
        <v>4437.77934767847</v>
      </c>
    </row>
    <row r="11" customFormat="false" ht="12.75" hidden="false" customHeight="false" outlineLevel="0" collapsed="false">
      <c r="A11" s="7" t="s">
        <v>49</v>
      </c>
      <c r="B11" s="23"/>
      <c r="C11" s="18" t="n">
        <v>1.80870516401172</v>
      </c>
      <c r="D11" s="18" t="n">
        <v>0</v>
      </c>
      <c r="E11" s="18" t="n">
        <v>0</v>
      </c>
      <c r="F11" s="18" t="n">
        <v>0.682983271274691</v>
      </c>
      <c r="G11" s="18" t="n">
        <v>69.7650903110245</v>
      </c>
      <c r="H11" s="18" t="n">
        <v>8.58830324443278</v>
      </c>
      <c r="I11" s="18" t="n">
        <v>8.91852463458207</v>
      </c>
      <c r="J11" s="18" t="n">
        <v>3.15578039528145</v>
      </c>
      <c r="K11" s="18" t="n">
        <v>252.391940793692</v>
      </c>
      <c r="L11" s="18" t="n">
        <v>0.125512900076445</v>
      </c>
      <c r="M11" s="18" t="n">
        <v>20.3569107964705</v>
      </c>
      <c r="N11" s="18" t="n">
        <v>10.0127871933017</v>
      </c>
      <c r="O11" s="18" t="n">
        <v>0.407184198011871</v>
      </c>
      <c r="P11" s="18" t="n">
        <v>5.18321555346235</v>
      </c>
      <c r="Q11" s="18" t="n">
        <v>2.86283010181932E-009</v>
      </c>
      <c r="R11" s="18" t="n">
        <v>1.62598949079666</v>
      </c>
      <c r="S11" s="18" t="n">
        <v>0.517542657440002</v>
      </c>
      <c r="T11" s="18" t="n">
        <v>1.7450794822988</v>
      </c>
      <c r="U11" s="18" t="n">
        <v>2.11029464405101</v>
      </c>
      <c r="V11" s="18" t="n">
        <v>0.6751272386686</v>
      </c>
      <c r="W11" s="18" t="n">
        <v>0.205947826211571</v>
      </c>
      <c r="X11" s="18" t="n">
        <v>8.22393411873881</v>
      </c>
      <c r="Y11" s="18" t="n">
        <v>0.6946037152669</v>
      </c>
      <c r="Z11" s="18" t="n">
        <v>0.00822939953080652</v>
      </c>
      <c r="AA11" s="18" t="n">
        <v>0</v>
      </c>
      <c r="AB11" s="18" t="n">
        <v>0</v>
      </c>
      <c r="AC11" s="18" t="n">
        <v>21.257556702828</v>
      </c>
      <c r="AD11" s="18" t="n">
        <v>78.8400314381744</v>
      </c>
      <c r="AE11" s="18" t="n">
        <v>223.727936365163</v>
      </c>
      <c r="AF11" s="18" t="n">
        <v>320.326772226894</v>
      </c>
      <c r="AG11" s="18" t="n">
        <v>2.05838982473956</v>
      </c>
      <c r="AH11" s="18" t="n">
        <v>0</v>
      </c>
      <c r="AI11" s="18" t="n">
        <v>0</v>
      </c>
      <c r="AJ11" s="18" t="n">
        <v>0.241829567739859</v>
      </c>
      <c r="AK11" s="18" t="n">
        <v>2.93967042234212</v>
      </c>
      <c r="AL11" s="18" t="n">
        <v>13.6384803677411</v>
      </c>
      <c r="AM11" s="18" t="n">
        <v>409.152048694273</v>
      </c>
      <c r="AN11" s="18" t="n">
        <v>44.6696376035024</v>
      </c>
      <c r="AO11" s="18" t="n">
        <v>10.5062733262373</v>
      </c>
      <c r="AP11" s="18" t="n">
        <v>9.17588011908552</v>
      </c>
      <c r="AQ11" s="18" t="n">
        <v>21.112139715632</v>
      </c>
      <c r="AR11" s="18" t="n">
        <v>0.849776254241211</v>
      </c>
      <c r="AS11" s="18" t="n">
        <v>39.3892151961157</v>
      </c>
      <c r="AT11" s="18" t="n">
        <v>5.27720084445851</v>
      </c>
      <c r="AU11" s="18" t="n">
        <v>0</v>
      </c>
      <c r="AV11" s="18" t="n">
        <v>130.869173398094</v>
      </c>
      <c r="AW11" s="18" t="n">
        <v>4.94515706662055</v>
      </c>
      <c r="AX11" s="18" t="n">
        <v>1.70760096796267</v>
      </c>
      <c r="AY11" s="18" t="n">
        <v>134.802419453414</v>
      </c>
      <c r="AZ11" s="18" t="n">
        <v>19.1581874984952</v>
      </c>
      <c r="BA11" s="18" t="n">
        <v>14.7494794223431</v>
      </c>
      <c r="BB11" s="18" t="n">
        <v>0.831239131824372</v>
      </c>
      <c r="BC11" s="18" t="n">
        <v>5.12089151209378</v>
      </c>
      <c r="BD11" s="18" t="n">
        <v>131.618318159708</v>
      </c>
      <c r="BE11" s="18" t="n">
        <v>208.020668495446</v>
      </c>
      <c r="BF11" s="18" t="n">
        <v>47.8699438895424</v>
      </c>
      <c r="BG11" s="18" t="n">
        <v>10.103846323083</v>
      </c>
      <c r="BH11" s="18" t="n">
        <v>10.571741091701</v>
      </c>
      <c r="BI11" s="18" t="n">
        <v>10.58912508378</v>
      </c>
      <c r="BJ11" s="18" t="n">
        <v>13.8005183552709</v>
      </c>
      <c r="BK11" s="18" t="n">
        <v>44.5073570422434</v>
      </c>
      <c r="BL11" s="18" t="n">
        <v>2.48253953468339</v>
      </c>
      <c r="BM11" s="18" t="n">
        <v>12.4098137609027</v>
      </c>
      <c r="BN11" s="18" t="n">
        <v>0</v>
      </c>
      <c r="BO11" s="16" t="n">
        <f aca="false">SUM(C11:BN11)</f>
        <v>2404.52454588786</v>
      </c>
      <c r="BP11" s="18" t="n">
        <v>62.8775835392968</v>
      </c>
      <c r="BQ11" s="18" t="n">
        <v>0</v>
      </c>
      <c r="BR11" s="18" t="n">
        <v>0</v>
      </c>
      <c r="BS11" s="18" t="n">
        <v>0</v>
      </c>
      <c r="BT11" s="18" t="n">
        <v>-52.9176630224106</v>
      </c>
      <c r="BU11" s="18" t="n">
        <v>359.746737884282</v>
      </c>
      <c r="BV11" s="18" t="n">
        <v>83.6805189637753</v>
      </c>
      <c r="BW11" s="18" t="n">
        <v>75.5847139872829</v>
      </c>
      <c r="BX11" s="16" t="n">
        <f aca="false">SUM(BO11:BW11)</f>
        <v>2933.49643724009</v>
      </c>
    </row>
    <row r="12" customFormat="false" ht="12.75" hidden="false" customHeight="false" outlineLevel="0" collapsed="false">
      <c r="A12" s="7" t="s">
        <v>51</v>
      </c>
      <c r="B12" s="23"/>
      <c r="C12" s="18" t="n">
        <v>145.379532046148</v>
      </c>
      <c r="D12" s="18" t="n">
        <v>44.5185249321422</v>
      </c>
      <c r="E12" s="18" t="n">
        <v>14.4663153879632</v>
      </c>
      <c r="F12" s="18" t="n">
        <v>25.96566104167</v>
      </c>
      <c r="G12" s="18" t="n">
        <v>33.7491814627163</v>
      </c>
      <c r="H12" s="18" t="n">
        <v>5.81117851035196</v>
      </c>
      <c r="I12" s="18" t="n">
        <v>6.32884090118021</v>
      </c>
      <c r="J12" s="18" t="n">
        <v>13.26424443782</v>
      </c>
      <c r="K12" s="18" t="n">
        <v>1.67819599583367</v>
      </c>
      <c r="L12" s="18" t="n">
        <v>2730.2769712837</v>
      </c>
      <c r="M12" s="18" t="n">
        <v>1475.5080004157</v>
      </c>
      <c r="N12" s="18" t="n">
        <v>2.28346107193071</v>
      </c>
      <c r="O12" s="18" t="n">
        <v>20.5358813361662</v>
      </c>
      <c r="P12" s="18" t="n">
        <v>86.293943005582</v>
      </c>
      <c r="Q12" s="18" t="n">
        <v>52.9821287552641</v>
      </c>
      <c r="R12" s="18" t="n">
        <v>15.0281611312053</v>
      </c>
      <c r="S12" s="18" t="n">
        <v>1.65957116798815</v>
      </c>
      <c r="T12" s="18" t="n">
        <v>4.75047317379121</v>
      </c>
      <c r="U12" s="18" t="n">
        <v>8.78460492488016</v>
      </c>
      <c r="V12" s="18" t="n">
        <v>4.24286663009367</v>
      </c>
      <c r="W12" s="18" t="n">
        <v>0.430546292516544</v>
      </c>
      <c r="X12" s="18" t="n">
        <v>50.3147243792158</v>
      </c>
      <c r="Y12" s="18" t="n">
        <v>15.3189264877129</v>
      </c>
      <c r="Z12" s="18" t="n">
        <v>3.00587885180638</v>
      </c>
      <c r="AA12" s="18" t="n">
        <v>0.609597154831399</v>
      </c>
      <c r="AB12" s="18" t="n">
        <v>39.4480505094409</v>
      </c>
      <c r="AC12" s="18" t="n">
        <v>203.977182489086</v>
      </c>
      <c r="AD12" s="18" t="n">
        <v>51.446856547158</v>
      </c>
      <c r="AE12" s="18" t="n">
        <v>226.825154617567</v>
      </c>
      <c r="AF12" s="18" t="n">
        <v>23.442065473009</v>
      </c>
      <c r="AG12" s="18" t="n">
        <v>278.660505633477</v>
      </c>
      <c r="AH12" s="18" t="n">
        <v>106.331249597265</v>
      </c>
      <c r="AI12" s="18" t="n">
        <v>298.901557911825</v>
      </c>
      <c r="AJ12" s="18" t="n">
        <v>26.3286882653417</v>
      </c>
      <c r="AK12" s="18" t="n">
        <v>8.18704539771639</v>
      </c>
      <c r="AL12" s="18" t="n">
        <v>35.608596857525</v>
      </c>
      <c r="AM12" s="18" t="n">
        <v>3.32462810033417</v>
      </c>
      <c r="AN12" s="18" t="n">
        <v>2.90226874139275</v>
      </c>
      <c r="AO12" s="18" t="n">
        <v>6.89529869670475</v>
      </c>
      <c r="AP12" s="18" t="n">
        <v>29.0600151902325</v>
      </c>
      <c r="AQ12" s="18" t="n">
        <v>20.1406771679686</v>
      </c>
      <c r="AR12" s="18" t="n">
        <v>4.41683568428617</v>
      </c>
      <c r="AS12" s="18" t="n">
        <v>34.5818686494856</v>
      </c>
      <c r="AT12" s="18" t="n">
        <v>12.9945999642079</v>
      </c>
      <c r="AU12" s="18" t="n">
        <v>0</v>
      </c>
      <c r="AV12" s="18" t="n">
        <v>46.1439498263773</v>
      </c>
      <c r="AW12" s="18" t="n">
        <v>57.2427364735675</v>
      </c>
      <c r="AX12" s="18" t="n">
        <v>12.0411204120617</v>
      </c>
      <c r="AY12" s="18" t="n">
        <v>2.81939837363592</v>
      </c>
      <c r="AZ12" s="18" t="n">
        <v>2.1188191996955</v>
      </c>
      <c r="BA12" s="18" t="n">
        <v>128.155175868813</v>
      </c>
      <c r="BB12" s="18" t="n">
        <v>2.0536339274715</v>
      </c>
      <c r="BC12" s="18" t="n">
        <v>1.65416900370537</v>
      </c>
      <c r="BD12" s="18" t="n">
        <v>66.315943545505</v>
      </c>
      <c r="BE12" s="18" t="n">
        <v>170.337795076785</v>
      </c>
      <c r="BF12" s="18" t="n">
        <v>16.8527296441765</v>
      </c>
      <c r="BG12" s="18" t="n">
        <v>74.2569547184002</v>
      </c>
      <c r="BH12" s="18" t="n">
        <v>44.8782993691448</v>
      </c>
      <c r="BI12" s="18" t="n">
        <v>4.64013666029414</v>
      </c>
      <c r="BJ12" s="18" t="n">
        <v>3.76028021701055</v>
      </c>
      <c r="BK12" s="18" t="n">
        <v>4.21312866348785</v>
      </c>
      <c r="BL12" s="18" t="n">
        <v>3.17516233882032</v>
      </c>
      <c r="BM12" s="18" t="n">
        <v>14.2683938640531</v>
      </c>
      <c r="BN12" s="18" t="n">
        <v>0</v>
      </c>
      <c r="BO12" s="16" t="n">
        <f aca="false">SUM(C12:BN12)</f>
        <v>6831.58838345525</v>
      </c>
      <c r="BP12" s="18" t="n">
        <v>2308.88476408184</v>
      </c>
      <c r="BQ12" s="18" t="n">
        <v>0</v>
      </c>
      <c r="BR12" s="18" t="n">
        <v>0</v>
      </c>
      <c r="BS12" s="18" t="n">
        <v>0</v>
      </c>
      <c r="BT12" s="18" t="n">
        <v>-168.498765739198</v>
      </c>
      <c r="BU12" s="18" t="n">
        <v>5400.61220680871</v>
      </c>
      <c r="BV12" s="18" t="n">
        <v>1003.15668702129</v>
      </c>
      <c r="BW12" s="18" t="n">
        <v>4004.41638736998</v>
      </c>
      <c r="BX12" s="16" t="n">
        <f aca="false">SUM(BO12:BW12)</f>
        <v>19380.1596629979</v>
      </c>
    </row>
    <row r="13" customFormat="false" ht="12.75" hidden="false" customHeight="false" outlineLevel="0" collapsed="false">
      <c r="A13" s="7" t="s">
        <v>53</v>
      </c>
      <c r="B13" s="23"/>
      <c r="C13" s="18" t="n">
        <v>216.061860881737</v>
      </c>
      <c r="D13" s="18" t="n">
        <v>2.54169369939569</v>
      </c>
      <c r="E13" s="18" t="n">
        <v>0</v>
      </c>
      <c r="F13" s="18" t="n">
        <v>18.6855076130114</v>
      </c>
      <c r="G13" s="18" t="n">
        <v>215.009220579654</v>
      </c>
      <c r="H13" s="18" t="n">
        <v>171.653289865073</v>
      </c>
      <c r="I13" s="18" t="n">
        <v>92.3518929006561</v>
      </c>
      <c r="J13" s="18" t="n">
        <v>301.854926695196</v>
      </c>
      <c r="K13" s="18" t="n">
        <v>79.5048439882315</v>
      </c>
      <c r="L13" s="18" t="n">
        <v>257.545015321832</v>
      </c>
      <c r="M13" s="18" t="n">
        <v>3390.40875299133</v>
      </c>
      <c r="N13" s="18" t="n">
        <v>34.4188283843666</v>
      </c>
      <c r="O13" s="18" t="n">
        <v>914.662736519242</v>
      </c>
      <c r="P13" s="18" t="n">
        <v>171.319066606474</v>
      </c>
      <c r="Q13" s="18" t="n">
        <v>129.601375306855</v>
      </c>
      <c r="R13" s="18" t="n">
        <v>66.622108123615</v>
      </c>
      <c r="S13" s="18" t="n">
        <v>17.5649413494006</v>
      </c>
      <c r="T13" s="18" t="n">
        <v>43.2893366322469</v>
      </c>
      <c r="U13" s="18" t="n">
        <v>31.7301137493028</v>
      </c>
      <c r="V13" s="18" t="n">
        <v>34.9808182989658</v>
      </c>
      <c r="W13" s="18" t="n">
        <v>4.77479145949106</v>
      </c>
      <c r="X13" s="18" t="n">
        <v>91.1073114421191</v>
      </c>
      <c r="Y13" s="18" t="n">
        <v>13.4997176640404</v>
      </c>
      <c r="Z13" s="18" t="n">
        <v>113.647724367971</v>
      </c>
      <c r="AA13" s="18" t="n">
        <v>9.26064875098307</v>
      </c>
      <c r="AB13" s="18" t="n">
        <v>42.1621706051495</v>
      </c>
      <c r="AC13" s="18" t="n">
        <v>265.03969009502</v>
      </c>
      <c r="AD13" s="18" t="n">
        <v>26.3982028962291</v>
      </c>
      <c r="AE13" s="18" t="n">
        <v>163.062505251385</v>
      </c>
      <c r="AF13" s="18" t="n">
        <v>4.36972011631223</v>
      </c>
      <c r="AG13" s="18" t="n">
        <v>1.17304494031624</v>
      </c>
      <c r="AH13" s="18" t="n">
        <v>0</v>
      </c>
      <c r="AI13" s="18" t="n">
        <v>0.428674764313763</v>
      </c>
      <c r="AJ13" s="18" t="n">
        <v>12.8788936631416</v>
      </c>
      <c r="AK13" s="18" t="n">
        <v>0.0257347559710628</v>
      </c>
      <c r="AL13" s="18" t="n">
        <v>7.7182402049527</v>
      </c>
      <c r="AM13" s="18" t="n">
        <v>0.563555258385656</v>
      </c>
      <c r="AN13" s="18" t="n">
        <v>0</v>
      </c>
      <c r="AO13" s="18" t="n">
        <v>5.55317062648723E-005</v>
      </c>
      <c r="AP13" s="18" t="n">
        <v>1.12492212730694</v>
      </c>
      <c r="AQ13" s="18" t="n">
        <v>0.000358960482379741</v>
      </c>
      <c r="AR13" s="18" t="n">
        <v>0</v>
      </c>
      <c r="AS13" s="18" t="n">
        <v>0.000365553292060261</v>
      </c>
      <c r="AT13" s="18" t="n">
        <v>71.048815979682</v>
      </c>
      <c r="AU13" s="18" t="n">
        <v>79.9063605886557</v>
      </c>
      <c r="AV13" s="18" t="n">
        <v>22.3628279044552</v>
      </c>
      <c r="AW13" s="18" t="n">
        <v>27.7687909024814</v>
      </c>
      <c r="AX13" s="18" t="n">
        <v>128.230000822125</v>
      </c>
      <c r="AY13" s="18" t="n">
        <v>0.463332604410549</v>
      </c>
      <c r="AZ13" s="18" t="n">
        <v>20.6823489725301</v>
      </c>
      <c r="BA13" s="18" t="n">
        <v>7.40938774284815</v>
      </c>
      <c r="BB13" s="18" t="n">
        <v>0</v>
      </c>
      <c r="BC13" s="18" t="n">
        <v>0</v>
      </c>
      <c r="BD13" s="18" t="n">
        <v>58.6647181648683</v>
      </c>
      <c r="BE13" s="18" t="n">
        <v>24.8348106666258</v>
      </c>
      <c r="BF13" s="18" t="n">
        <v>6.29161100433302</v>
      </c>
      <c r="BG13" s="18" t="n">
        <v>276.116484753767</v>
      </c>
      <c r="BH13" s="18" t="n">
        <v>21.7843205525785</v>
      </c>
      <c r="BI13" s="18" t="n">
        <v>0.413970757429128</v>
      </c>
      <c r="BJ13" s="18" t="n">
        <v>3.65038058069819</v>
      </c>
      <c r="BK13" s="18" t="n">
        <v>0.227008297902023</v>
      </c>
      <c r="BL13" s="18" t="n">
        <v>1.16811459167414</v>
      </c>
      <c r="BM13" s="18" t="n">
        <v>34.7243679921177</v>
      </c>
      <c r="BN13" s="18" t="n">
        <v>0</v>
      </c>
      <c r="BO13" s="16" t="n">
        <f aca="false">SUM(C13:BN13)</f>
        <v>7732.79031079434</v>
      </c>
      <c r="BP13" s="18" t="n">
        <v>416.429800794738</v>
      </c>
      <c r="BQ13" s="18" t="n">
        <v>0</v>
      </c>
      <c r="BR13" s="18" t="n">
        <v>0</v>
      </c>
      <c r="BS13" s="18" t="n">
        <v>0.0699086953784377</v>
      </c>
      <c r="BT13" s="18" t="n">
        <v>-81.7663676659925</v>
      </c>
      <c r="BU13" s="18" t="n">
        <v>16009.1301210666</v>
      </c>
      <c r="BV13" s="18" t="n">
        <v>3864.92263889864</v>
      </c>
      <c r="BW13" s="18" t="n">
        <v>6660.03936246515</v>
      </c>
      <c r="BX13" s="16" t="n">
        <f aca="false">SUM(BO13:BW13)</f>
        <v>34601.6157750488</v>
      </c>
    </row>
    <row r="14" customFormat="false" ht="12.75" hidden="false" customHeight="false" outlineLevel="0" collapsed="false">
      <c r="A14" s="7" t="s">
        <v>55</v>
      </c>
      <c r="B14" s="23"/>
      <c r="C14" s="18" t="n">
        <v>31.486788395199</v>
      </c>
      <c r="D14" s="18" t="n">
        <v>0</v>
      </c>
      <c r="E14" s="18" t="n">
        <v>0</v>
      </c>
      <c r="F14" s="18" t="n">
        <v>0.00445632472555373</v>
      </c>
      <c r="G14" s="18" t="n">
        <v>90.7676270157658</v>
      </c>
      <c r="H14" s="18" t="n">
        <v>0.19962022658099</v>
      </c>
      <c r="I14" s="18" t="n">
        <v>0</v>
      </c>
      <c r="J14" s="18" t="n">
        <v>0</v>
      </c>
      <c r="K14" s="18" t="n">
        <v>0</v>
      </c>
      <c r="L14" s="18" t="n">
        <v>0.13181551399192</v>
      </c>
      <c r="M14" s="18" t="n">
        <v>31.0204375551667</v>
      </c>
      <c r="N14" s="18" t="n">
        <v>221.395759370884</v>
      </c>
      <c r="O14" s="18" t="n">
        <v>0.450633631514237</v>
      </c>
      <c r="P14" s="18" t="n">
        <v>0</v>
      </c>
      <c r="Q14" s="18" t="n">
        <v>0</v>
      </c>
      <c r="R14" s="18" t="n">
        <v>0</v>
      </c>
      <c r="S14" s="18" t="n">
        <v>0</v>
      </c>
      <c r="T14" s="18" t="n">
        <v>0</v>
      </c>
      <c r="U14" s="18" t="n">
        <v>0</v>
      </c>
      <c r="V14" s="18" t="n">
        <v>0.166188146692911</v>
      </c>
      <c r="W14" s="18" t="n">
        <v>0</v>
      </c>
      <c r="X14" s="18" t="n">
        <v>0</v>
      </c>
      <c r="Y14" s="18" t="n">
        <v>0</v>
      </c>
      <c r="Z14" s="18" t="n">
        <v>0.00175957295668624</v>
      </c>
      <c r="AA14" s="18" t="n">
        <v>0</v>
      </c>
      <c r="AB14" s="18" t="n">
        <v>0.436957483636618</v>
      </c>
      <c r="AC14" s="18" t="n">
        <v>0.00168614421877338</v>
      </c>
      <c r="AD14" s="18" t="n">
        <v>0.268267948292981</v>
      </c>
      <c r="AE14" s="18" t="n">
        <v>10.786008685427</v>
      </c>
      <c r="AF14" s="18" t="n">
        <v>0.315822665947538</v>
      </c>
      <c r="AG14" s="18" t="n">
        <v>1.76661877737471E-005</v>
      </c>
      <c r="AH14" s="18" t="n">
        <v>0</v>
      </c>
      <c r="AI14" s="18" t="n">
        <v>0</v>
      </c>
      <c r="AJ14" s="18" t="n">
        <v>0.0399411998353227</v>
      </c>
      <c r="AK14" s="18" t="n">
        <v>0</v>
      </c>
      <c r="AL14" s="18" t="n">
        <v>0</v>
      </c>
      <c r="AM14" s="18" t="n">
        <v>0.000159725732722567</v>
      </c>
      <c r="AN14" s="18" t="n">
        <v>0</v>
      </c>
      <c r="AO14" s="18" t="n">
        <v>1.24179486557546E-005</v>
      </c>
      <c r="AP14" s="18" t="n">
        <v>0.00544878052955492</v>
      </c>
      <c r="AQ14" s="18" t="n">
        <v>0</v>
      </c>
      <c r="AR14" s="18" t="n">
        <v>0</v>
      </c>
      <c r="AS14" s="18" t="n">
        <v>0</v>
      </c>
      <c r="AT14" s="18" t="n">
        <v>0</v>
      </c>
      <c r="AU14" s="18" t="n">
        <v>0</v>
      </c>
      <c r="AV14" s="18" t="n">
        <v>0.395934428069534</v>
      </c>
      <c r="AW14" s="18" t="n">
        <v>6.90857540695093</v>
      </c>
      <c r="AX14" s="18" t="n">
        <v>132.039723250598</v>
      </c>
      <c r="AY14" s="18" t="n">
        <v>0</v>
      </c>
      <c r="AZ14" s="18" t="n">
        <v>66.8440129424064</v>
      </c>
      <c r="BA14" s="18" t="n">
        <v>0.00341384211033261</v>
      </c>
      <c r="BB14" s="18" t="n">
        <v>0</v>
      </c>
      <c r="BC14" s="18" t="n">
        <v>0</v>
      </c>
      <c r="BD14" s="18" t="n">
        <v>0.11759334143297</v>
      </c>
      <c r="BE14" s="18" t="n">
        <v>4.97630608140175</v>
      </c>
      <c r="BF14" s="18" t="n">
        <v>75.419723791269</v>
      </c>
      <c r="BG14" s="18" t="n">
        <v>1716.83189755313</v>
      </c>
      <c r="BH14" s="18" t="n">
        <v>40.1398385969286</v>
      </c>
      <c r="BI14" s="18" t="n">
        <v>0.975203155945954</v>
      </c>
      <c r="BJ14" s="18" t="n">
        <v>0</v>
      </c>
      <c r="BK14" s="18" t="n">
        <v>0</v>
      </c>
      <c r="BL14" s="18" t="n">
        <v>0</v>
      </c>
      <c r="BM14" s="18" t="n">
        <v>0</v>
      </c>
      <c r="BN14" s="18" t="n">
        <v>0</v>
      </c>
      <c r="BO14" s="16" t="n">
        <f aca="false">SUM(C14:BN14)</f>
        <v>2432.13163086148</v>
      </c>
      <c r="BP14" s="18" t="n">
        <v>725.613041017767</v>
      </c>
      <c r="BQ14" s="18" t="n">
        <v>0</v>
      </c>
      <c r="BR14" s="18" t="n">
        <v>450.22208283649</v>
      </c>
      <c r="BS14" s="18" t="n">
        <v>0</v>
      </c>
      <c r="BT14" s="18" t="n">
        <v>456.85660508278</v>
      </c>
      <c r="BU14" s="18" t="n">
        <v>3396.15252080113</v>
      </c>
      <c r="BV14" s="18" t="n">
        <v>687.929396988023</v>
      </c>
      <c r="BW14" s="18" t="n">
        <v>4729.18989680492</v>
      </c>
      <c r="BX14" s="16" t="n">
        <f aca="false">SUM(BO14:BW14)</f>
        <v>12878.0951743926</v>
      </c>
    </row>
    <row r="15" customFormat="false" ht="12.75" hidden="false" customHeight="false" outlineLevel="0" collapsed="false">
      <c r="A15" s="7" t="s">
        <v>57</v>
      </c>
      <c r="B15" s="23"/>
      <c r="C15" s="18" t="n">
        <v>4.03314913759556</v>
      </c>
      <c r="D15" s="18" t="n">
        <v>0</v>
      </c>
      <c r="E15" s="18" t="n">
        <v>0</v>
      </c>
      <c r="F15" s="18" t="n">
        <v>2.81137322228105</v>
      </c>
      <c r="G15" s="18" t="n">
        <v>277.793374151171</v>
      </c>
      <c r="H15" s="18" t="n">
        <v>10.3880065124641</v>
      </c>
      <c r="I15" s="18" t="n">
        <v>3.53629888678957</v>
      </c>
      <c r="J15" s="18" t="n">
        <v>54.8511112381361</v>
      </c>
      <c r="K15" s="18" t="n">
        <v>53.034440988107</v>
      </c>
      <c r="L15" s="18" t="n">
        <v>5.37756865919103</v>
      </c>
      <c r="M15" s="18" t="n">
        <v>120.431958001604</v>
      </c>
      <c r="N15" s="18" t="n">
        <v>1.07323398024587</v>
      </c>
      <c r="O15" s="18" t="n">
        <v>107.334536074904</v>
      </c>
      <c r="P15" s="18" t="n">
        <v>30.566693509438</v>
      </c>
      <c r="Q15" s="18" t="n">
        <v>66.5959055453916</v>
      </c>
      <c r="R15" s="18" t="n">
        <v>15.3835726520151</v>
      </c>
      <c r="S15" s="18" t="n">
        <v>13.0443017905732</v>
      </c>
      <c r="T15" s="18" t="n">
        <v>13.9669631516731</v>
      </c>
      <c r="U15" s="18" t="n">
        <v>45.6390224926223</v>
      </c>
      <c r="V15" s="18" t="n">
        <v>57.853472551664</v>
      </c>
      <c r="W15" s="18" t="n">
        <v>9.88412644444884</v>
      </c>
      <c r="X15" s="18" t="n">
        <v>75.2468034023768</v>
      </c>
      <c r="Y15" s="18" t="n">
        <v>23.1715486368615</v>
      </c>
      <c r="Z15" s="18" t="n">
        <v>0.00688379091529434</v>
      </c>
      <c r="AA15" s="18" t="n">
        <v>0</v>
      </c>
      <c r="AB15" s="18" t="n">
        <v>12.6131087565161</v>
      </c>
      <c r="AC15" s="18" t="n">
        <v>994.462311157766</v>
      </c>
      <c r="AD15" s="18" t="n">
        <v>9.59726586157598</v>
      </c>
      <c r="AE15" s="18" t="n">
        <v>16.0748284777577</v>
      </c>
      <c r="AF15" s="18" t="n">
        <v>4.9806074427839</v>
      </c>
      <c r="AG15" s="18" t="n">
        <v>6.65884159838422</v>
      </c>
      <c r="AH15" s="18" t="n">
        <v>0</v>
      </c>
      <c r="AI15" s="18" t="n">
        <v>0</v>
      </c>
      <c r="AJ15" s="18" t="n">
        <v>5.18923505266383</v>
      </c>
      <c r="AK15" s="18" t="n">
        <v>0</v>
      </c>
      <c r="AL15" s="18" t="n">
        <v>49.6547439685877</v>
      </c>
      <c r="AM15" s="18" t="n">
        <v>3.16615909298911</v>
      </c>
      <c r="AN15" s="18" t="n">
        <v>0.0324052156743329</v>
      </c>
      <c r="AO15" s="18" t="n">
        <v>3.22385891295349E-006</v>
      </c>
      <c r="AP15" s="18" t="n">
        <v>0.193799924282513</v>
      </c>
      <c r="AQ15" s="18" t="n">
        <v>1.37335275424807</v>
      </c>
      <c r="AR15" s="18" t="n">
        <v>0.411545427869398</v>
      </c>
      <c r="AS15" s="18" t="n">
        <v>1.29144523797003</v>
      </c>
      <c r="AT15" s="18" t="n">
        <v>42.6195234502744</v>
      </c>
      <c r="AU15" s="18" t="n">
        <v>42.0789794378276</v>
      </c>
      <c r="AV15" s="18" t="n">
        <v>6.58586803964271</v>
      </c>
      <c r="AW15" s="18" t="n">
        <v>4.22376393726081</v>
      </c>
      <c r="AX15" s="18" t="n">
        <v>14.5023665858209</v>
      </c>
      <c r="AY15" s="18" t="n">
        <v>0.689475082132529</v>
      </c>
      <c r="AZ15" s="18" t="n">
        <v>0.885574057428167</v>
      </c>
      <c r="BA15" s="18" t="n">
        <v>0.57798413530514</v>
      </c>
      <c r="BB15" s="18" t="n">
        <v>0.163208776794555</v>
      </c>
      <c r="BC15" s="18" t="n">
        <v>0.298040635997601</v>
      </c>
      <c r="BD15" s="18" t="n">
        <v>26.4436162866364</v>
      </c>
      <c r="BE15" s="18" t="n">
        <v>22.6318988354589</v>
      </c>
      <c r="BF15" s="18" t="n">
        <v>0.349403252400273</v>
      </c>
      <c r="BG15" s="18" t="n">
        <v>13.2456152970281</v>
      </c>
      <c r="BH15" s="18" t="n">
        <v>9.98613123797022</v>
      </c>
      <c r="BI15" s="18" t="n">
        <v>0.164955351338657</v>
      </c>
      <c r="BJ15" s="18" t="n">
        <v>1.23692970010178</v>
      </c>
      <c r="BK15" s="18" t="n">
        <v>0.201535697412562</v>
      </c>
      <c r="BL15" s="18" t="n">
        <v>4.88298122267491</v>
      </c>
      <c r="BM15" s="18" t="n">
        <v>19.1090026607557</v>
      </c>
      <c r="BN15" s="18" t="n">
        <v>0</v>
      </c>
      <c r="BO15" s="16" t="n">
        <f aca="false">SUM(C15:BN15)</f>
        <v>2308.60085169366</v>
      </c>
      <c r="BP15" s="18" t="n">
        <v>67.2713699903928</v>
      </c>
      <c r="BQ15" s="18" t="n">
        <v>0</v>
      </c>
      <c r="BR15" s="18" t="n">
        <v>0</v>
      </c>
      <c r="BS15" s="18" t="n">
        <v>23.6226987881076</v>
      </c>
      <c r="BT15" s="18" t="n">
        <v>15.1387394914746</v>
      </c>
      <c r="BU15" s="18" t="n">
        <v>2776.10338464925</v>
      </c>
      <c r="BV15" s="18" t="n">
        <v>873.101094966066</v>
      </c>
      <c r="BW15" s="18" t="n">
        <v>854.898018022648</v>
      </c>
      <c r="BX15" s="16" t="n">
        <f aca="false">SUM(BO15:BW15)</f>
        <v>6918.7361576016</v>
      </c>
    </row>
    <row r="16" customFormat="false" ht="12.75" hidden="false" customHeight="false" outlineLevel="0" collapsed="false">
      <c r="A16" s="7" t="s">
        <v>59</v>
      </c>
      <c r="B16" s="23"/>
      <c r="C16" s="18" t="n">
        <v>6.6112646593111</v>
      </c>
      <c r="D16" s="18" t="n">
        <v>0</v>
      </c>
      <c r="E16" s="18" t="n">
        <v>0</v>
      </c>
      <c r="F16" s="18" t="n">
        <v>12.8024537209893</v>
      </c>
      <c r="G16" s="18" t="n">
        <v>9.65305457624098</v>
      </c>
      <c r="H16" s="18" t="n">
        <v>0.378883924037347</v>
      </c>
      <c r="I16" s="18" t="n">
        <v>2.04167876671048</v>
      </c>
      <c r="J16" s="18" t="n">
        <v>0</v>
      </c>
      <c r="K16" s="18" t="n">
        <v>0</v>
      </c>
      <c r="L16" s="18" t="n">
        <v>0.680724462878223</v>
      </c>
      <c r="M16" s="18" t="n">
        <v>11.4563445508353</v>
      </c>
      <c r="N16" s="18" t="n">
        <v>8.3178504864095</v>
      </c>
      <c r="O16" s="18" t="n">
        <v>8.48562015854831</v>
      </c>
      <c r="P16" s="18" t="n">
        <v>418.99859419502</v>
      </c>
      <c r="Q16" s="18" t="n">
        <v>69.5088322247103</v>
      </c>
      <c r="R16" s="18" t="n">
        <v>15.3638677762654</v>
      </c>
      <c r="S16" s="18" t="n">
        <v>4.04826898235295</v>
      </c>
      <c r="T16" s="18" t="n">
        <v>5.47545415329533</v>
      </c>
      <c r="U16" s="18" t="n">
        <v>1.59358418657799</v>
      </c>
      <c r="V16" s="18" t="n">
        <v>5.32528880233018</v>
      </c>
      <c r="W16" s="18" t="n">
        <v>0</v>
      </c>
      <c r="X16" s="18" t="n">
        <v>6.00099713809247</v>
      </c>
      <c r="Y16" s="18" t="n">
        <v>0.315689387049661</v>
      </c>
      <c r="Z16" s="18" t="n">
        <v>0</v>
      </c>
      <c r="AA16" s="18" t="n">
        <v>0</v>
      </c>
      <c r="AB16" s="18" t="n">
        <v>8.44762371158808</v>
      </c>
      <c r="AC16" s="18" t="n">
        <v>2741.62533151456</v>
      </c>
      <c r="AD16" s="18" t="n">
        <v>105.180638918653</v>
      </c>
      <c r="AE16" s="18" t="n">
        <v>3.65246725614669</v>
      </c>
      <c r="AF16" s="18" t="n">
        <v>0.113812318183014</v>
      </c>
      <c r="AG16" s="18" t="n">
        <v>7.40565861499955E-006</v>
      </c>
      <c r="AH16" s="18" t="n">
        <v>0</v>
      </c>
      <c r="AI16" s="18" t="n">
        <v>0</v>
      </c>
      <c r="AJ16" s="18" t="n">
        <v>0.000257255267983327</v>
      </c>
      <c r="AK16" s="18" t="n">
        <v>0</v>
      </c>
      <c r="AL16" s="18" t="n">
        <v>6.09191325313141</v>
      </c>
      <c r="AM16" s="18" t="n">
        <v>6.71832587899952E-005</v>
      </c>
      <c r="AN16" s="18" t="n">
        <v>0</v>
      </c>
      <c r="AO16" s="18" t="n">
        <v>5.23381101203753E-006</v>
      </c>
      <c r="AP16" s="18" t="n">
        <v>0.0114967870793394</v>
      </c>
      <c r="AQ16" s="18" t="n">
        <v>0.000168567679575469</v>
      </c>
      <c r="AR16" s="18" t="n">
        <v>0</v>
      </c>
      <c r="AS16" s="18" t="n">
        <v>0</v>
      </c>
      <c r="AT16" s="18" t="n">
        <v>134.215076518116</v>
      </c>
      <c r="AU16" s="18" t="n">
        <v>149.154251533285</v>
      </c>
      <c r="AV16" s="18" t="n">
        <v>0.102350748308837</v>
      </c>
      <c r="AW16" s="18" t="n">
        <v>1.75033266370006</v>
      </c>
      <c r="AX16" s="18" t="n">
        <v>0.158067441048643</v>
      </c>
      <c r="AY16" s="18" t="n">
        <v>0</v>
      </c>
      <c r="AZ16" s="18" t="n">
        <v>6.10572284244304</v>
      </c>
      <c r="BA16" s="18" t="n">
        <v>0.89676163129499</v>
      </c>
      <c r="BB16" s="18" t="n">
        <v>0</v>
      </c>
      <c r="BC16" s="18" t="n">
        <v>0</v>
      </c>
      <c r="BD16" s="18" t="n">
        <v>106.714692884037</v>
      </c>
      <c r="BE16" s="18" t="n">
        <v>3.5078347399627</v>
      </c>
      <c r="BF16" s="18" t="n">
        <v>0</v>
      </c>
      <c r="BG16" s="18" t="n">
        <v>0.697313095108264</v>
      </c>
      <c r="BH16" s="18" t="n">
        <v>0.125722818625917</v>
      </c>
      <c r="BI16" s="18" t="n">
        <v>0</v>
      </c>
      <c r="BJ16" s="18" t="n">
        <v>0</v>
      </c>
      <c r="BK16" s="18" t="n">
        <v>0</v>
      </c>
      <c r="BL16" s="18" t="n">
        <v>0</v>
      </c>
      <c r="BM16" s="18" t="n">
        <v>3.01173392891432</v>
      </c>
      <c r="BN16" s="18" t="n">
        <v>0</v>
      </c>
      <c r="BO16" s="16" t="n">
        <f aca="false">SUM(C16:BN16)</f>
        <v>3858.62210240152</v>
      </c>
      <c r="BP16" s="18" t="n">
        <v>224.087495015142</v>
      </c>
      <c r="BQ16" s="18" t="n">
        <v>0</v>
      </c>
      <c r="BR16" s="18" t="n">
        <v>0</v>
      </c>
      <c r="BS16" s="18" t="n">
        <v>2.09602161478124</v>
      </c>
      <c r="BT16" s="18" t="n">
        <v>68.8031534198516</v>
      </c>
      <c r="BU16" s="18" t="n">
        <v>1593.25972494241</v>
      </c>
      <c r="BV16" s="18" t="n">
        <v>281.629238959818</v>
      </c>
      <c r="BW16" s="18" t="n">
        <v>212.446165814059</v>
      </c>
      <c r="BX16" s="16" t="n">
        <f aca="false">SUM(BO16:BW16)</f>
        <v>6240.94390216758</v>
      </c>
    </row>
    <row r="17" customFormat="false" ht="12.75" hidden="false" customHeight="false" outlineLevel="0" collapsed="false">
      <c r="A17" s="7" t="s">
        <v>61</v>
      </c>
      <c r="B17" s="23"/>
      <c r="C17" s="18" t="n">
        <v>7.39704503686058E-005</v>
      </c>
      <c r="D17" s="18" t="n">
        <v>0</v>
      </c>
      <c r="E17" s="18" t="n">
        <v>0</v>
      </c>
      <c r="F17" s="18" t="n">
        <v>7.47656073077879</v>
      </c>
      <c r="G17" s="18" t="n">
        <v>2.34356181165585</v>
      </c>
      <c r="H17" s="18" t="n">
        <v>0.000348974193078326</v>
      </c>
      <c r="I17" s="18" t="n">
        <v>0.953741705599299</v>
      </c>
      <c r="J17" s="18" t="n">
        <v>0</v>
      </c>
      <c r="K17" s="18" t="n">
        <v>0</v>
      </c>
      <c r="L17" s="18" t="n">
        <v>1.82780125921374</v>
      </c>
      <c r="M17" s="18" t="n">
        <v>43.8577730629969</v>
      </c>
      <c r="N17" s="18" t="n">
        <v>0</v>
      </c>
      <c r="O17" s="18" t="n">
        <v>12.0277887709102</v>
      </c>
      <c r="P17" s="18" t="n">
        <v>32.0771170521879</v>
      </c>
      <c r="Q17" s="18" t="n">
        <v>2472.50199941719</v>
      </c>
      <c r="R17" s="18" t="n">
        <v>465.654192907589</v>
      </c>
      <c r="S17" s="18" t="n">
        <v>77.476491106612</v>
      </c>
      <c r="T17" s="18" t="n">
        <v>162.01826034084</v>
      </c>
      <c r="U17" s="18" t="n">
        <v>370.610333632534</v>
      </c>
      <c r="V17" s="18" t="n">
        <v>38.1937210180631</v>
      </c>
      <c r="W17" s="18" t="n">
        <v>2.80360053138012</v>
      </c>
      <c r="X17" s="18" t="n">
        <v>40.878411811129</v>
      </c>
      <c r="Y17" s="18" t="n">
        <v>52.0088140542345</v>
      </c>
      <c r="Z17" s="18" t="n">
        <v>3.8326875619871E-005</v>
      </c>
      <c r="AA17" s="18" t="n">
        <v>0</v>
      </c>
      <c r="AB17" s="18" t="n">
        <v>0.0480354718999471</v>
      </c>
      <c r="AC17" s="18" t="n">
        <v>490.341503127931</v>
      </c>
      <c r="AD17" s="18" t="n">
        <v>3.82706632415397</v>
      </c>
      <c r="AE17" s="18" t="n">
        <v>11.2296298572164</v>
      </c>
      <c r="AF17" s="18" t="n">
        <v>1.99315566895196</v>
      </c>
      <c r="AG17" s="18" t="n">
        <v>2.22259026701019E-006</v>
      </c>
      <c r="AH17" s="18" t="n">
        <v>0</v>
      </c>
      <c r="AI17" s="18" t="n">
        <v>0</v>
      </c>
      <c r="AJ17" s="18" t="n">
        <v>0.000957711344038766</v>
      </c>
      <c r="AK17" s="18" t="n">
        <v>0</v>
      </c>
      <c r="AL17" s="18" t="n">
        <v>0</v>
      </c>
      <c r="AM17" s="18" t="n">
        <v>2.01787837939519E-005</v>
      </c>
      <c r="AN17" s="18" t="n">
        <v>0</v>
      </c>
      <c r="AO17" s="18" t="n">
        <v>1.5720514247601E-006</v>
      </c>
      <c r="AP17" s="18" t="n">
        <v>0.00414692425820322</v>
      </c>
      <c r="AQ17" s="18" t="n">
        <v>0</v>
      </c>
      <c r="AR17" s="18" t="n">
        <v>0</v>
      </c>
      <c r="AS17" s="18" t="n">
        <v>0</v>
      </c>
      <c r="AT17" s="18" t="n">
        <v>10.4293258449962</v>
      </c>
      <c r="AU17" s="18" t="n">
        <v>24.9457099515531</v>
      </c>
      <c r="AV17" s="18" t="n">
        <v>0.0209554560112642</v>
      </c>
      <c r="AW17" s="18" t="n">
        <v>0.00281725019059264</v>
      </c>
      <c r="AX17" s="18" t="n">
        <v>0.0124139959782207</v>
      </c>
      <c r="AY17" s="18" t="n">
        <v>0</v>
      </c>
      <c r="AZ17" s="18" t="n">
        <v>0.0283232819841344</v>
      </c>
      <c r="BA17" s="18" t="n">
        <v>0.336137146143278</v>
      </c>
      <c r="BB17" s="18" t="n">
        <v>0</v>
      </c>
      <c r="BC17" s="18" t="n">
        <v>0</v>
      </c>
      <c r="BD17" s="18" t="n">
        <v>3.43145670947572</v>
      </c>
      <c r="BE17" s="18" t="n">
        <v>22.2462312961228</v>
      </c>
      <c r="BF17" s="18" t="n">
        <v>0</v>
      </c>
      <c r="BG17" s="18" t="n">
        <v>0</v>
      </c>
      <c r="BH17" s="18" t="n">
        <v>0</v>
      </c>
      <c r="BI17" s="18" t="n">
        <v>0</v>
      </c>
      <c r="BJ17" s="18" t="n">
        <v>0</v>
      </c>
      <c r="BK17" s="18" t="n">
        <v>0</v>
      </c>
      <c r="BL17" s="18" t="n">
        <v>0</v>
      </c>
      <c r="BM17" s="18" t="n">
        <v>0</v>
      </c>
      <c r="BN17" s="18" t="n">
        <v>0</v>
      </c>
      <c r="BO17" s="16" t="n">
        <f aca="false">SUM(C17:BN17)</f>
        <v>4351.60852047607</v>
      </c>
      <c r="BP17" s="18" t="n">
        <v>22.6739123217359</v>
      </c>
      <c r="BQ17" s="18" t="n">
        <v>0</v>
      </c>
      <c r="BR17" s="18" t="n">
        <v>0</v>
      </c>
      <c r="BS17" s="18" t="n">
        <v>0</v>
      </c>
      <c r="BT17" s="18" t="n">
        <v>169.470601311698</v>
      </c>
      <c r="BU17" s="18" t="n">
        <v>9095.39833399521</v>
      </c>
      <c r="BV17" s="18" t="n">
        <v>2077.22282744233</v>
      </c>
      <c r="BW17" s="18" t="n">
        <v>2306.41602491652</v>
      </c>
      <c r="BX17" s="16" t="n">
        <f aca="false">SUM(BO17:BW17)</f>
        <v>18022.7902204635</v>
      </c>
    </row>
    <row r="18" customFormat="false" ht="12.75" hidden="false" customHeight="false" outlineLevel="0" collapsed="false">
      <c r="A18" s="7" t="s">
        <v>63</v>
      </c>
      <c r="B18" s="23"/>
      <c r="C18" s="18" t="n">
        <v>6.48927474131678</v>
      </c>
      <c r="D18" s="18" t="n">
        <v>0</v>
      </c>
      <c r="E18" s="18" t="n">
        <v>1.28952231198356</v>
      </c>
      <c r="F18" s="18" t="n">
        <v>7.47663080525861</v>
      </c>
      <c r="G18" s="18" t="n">
        <v>22.4809479499726</v>
      </c>
      <c r="H18" s="18" t="n">
        <v>5.36887558973081</v>
      </c>
      <c r="I18" s="18" t="n">
        <v>6.72532559640609</v>
      </c>
      <c r="J18" s="18" t="n">
        <v>4.35227804633239</v>
      </c>
      <c r="K18" s="18" t="n">
        <v>2.94131820181711</v>
      </c>
      <c r="L18" s="18" t="n">
        <v>32.5174777638837</v>
      </c>
      <c r="M18" s="18" t="n">
        <v>132.106482218191</v>
      </c>
      <c r="N18" s="18" t="n">
        <v>0.570497543274434</v>
      </c>
      <c r="O18" s="18" t="n">
        <v>2.59881716933319</v>
      </c>
      <c r="P18" s="18" t="n">
        <v>43.4835811441969</v>
      </c>
      <c r="Q18" s="18" t="n">
        <v>284.267639090968</v>
      </c>
      <c r="R18" s="18" t="n">
        <v>1083.51666303327</v>
      </c>
      <c r="S18" s="18" t="n">
        <v>78.4834146848294</v>
      </c>
      <c r="T18" s="18" t="n">
        <v>31.2246476137329</v>
      </c>
      <c r="U18" s="18" t="n">
        <v>271.457030586699</v>
      </c>
      <c r="V18" s="18" t="n">
        <v>177.127182482142</v>
      </c>
      <c r="W18" s="18" t="n">
        <v>11.8994454170028</v>
      </c>
      <c r="X18" s="18" t="n">
        <v>23.9889012738963</v>
      </c>
      <c r="Y18" s="18" t="n">
        <v>303.48926081354</v>
      </c>
      <c r="Z18" s="18" t="n">
        <v>0.000555548841970203</v>
      </c>
      <c r="AA18" s="18" t="n">
        <v>8.32520627555971</v>
      </c>
      <c r="AB18" s="18" t="n">
        <v>1.55557335116143</v>
      </c>
      <c r="AC18" s="18" t="n">
        <v>1743.05991873439</v>
      </c>
      <c r="AD18" s="18" t="n">
        <v>36.2849199514009</v>
      </c>
      <c r="AE18" s="18" t="n">
        <v>8.89080575507055</v>
      </c>
      <c r="AF18" s="18" t="n">
        <v>2.12094871820449</v>
      </c>
      <c r="AG18" s="18" t="n">
        <v>5.49862317398959</v>
      </c>
      <c r="AH18" s="18" t="n">
        <v>0</v>
      </c>
      <c r="AI18" s="18" t="n">
        <v>0</v>
      </c>
      <c r="AJ18" s="18" t="n">
        <v>0.740659585455896</v>
      </c>
      <c r="AK18" s="18" t="n">
        <v>0.788569745735623</v>
      </c>
      <c r="AL18" s="18" t="n">
        <v>20.2113088955943</v>
      </c>
      <c r="AM18" s="18" t="n">
        <v>0.000215773518237233</v>
      </c>
      <c r="AN18" s="18" t="n">
        <v>0.0231452309511112</v>
      </c>
      <c r="AO18" s="18" t="n">
        <v>3.71062391299674</v>
      </c>
      <c r="AP18" s="18" t="n">
        <v>0.224636971648061</v>
      </c>
      <c r="AQ18" s="18" t="n">
        <v>3.81154076513362</v>
      </c>
      <c r="AR18" s="18" t="n">
        <v>0.458718380936501</v>
      </c>
      <c r="AS18" s="18" t="n">
        <v>4.03619446972905</v>
      </c>
      <c r="AT18" s="18" t="n">
        <v>35.5222779323401</v>
      </c>
      <c r="AU18" s="18" t="n">
        <v>14.994803414656</v>
      </c>
      <c r="AV18" s="18" t="n">
        <v>1.39109878727597</v>
      </c>
      <c r="AW18" s="18" t="n">
        <v>15.1990012250201</v>
      </c>
      <c r="AX18" s="18" t="n">
        <v>5.53726775962601</v>
      </c>
      <c r="AY18" s="18" t="n">
        <v>1.34681708834423</v>
      </c>
      <c r="AZ18" s="18" t="n">
        <v>7.0098493182507</v>
      </c>
      <c r="BA18" s="18" t="n">
        <v>0.673928603765459</v>
      </c>
      <c r="BB18" s="18" t="n">
        <v>0</v>
      </c>
      <c r="BC18" s="18" t="n">
        <v>0</v>
      </c>
      <c r="BD18" s="18" t="n">
        <v>53.4630500271704</v>
      </c>
      <c r="BE18" s="18" t="n">
        <v>100.55182330171</v>
      </c>
      <c r="BF18" s="18" t="n">
        <v>1.58963115040685</v>
      </c>
      <c r="BG18" s="18" t="n">
        <v>9.66770251535092</v>
      </c>
      <c r="BH18" s="18" t="n">
        <v>1.52741624691134</v>
      </c>
      <c r="BI18" s="18" t="n">
        <v>1.9248071532131</v>
      </c>
      <c r="BJ18" s="18" t="n">
        <v>0.074923213918039</v>
      </c>
      <c r="BK18" s="18" t="n">
        <v>0</v>
      </c>
      <c r="BL18" s="18" t="n">
        <v>4.19906720106728</v>
      </c>
      <c r="BM18" s="18" t="n">
        <v>2.10798096081757</v>
      </c>
      <c r="BN18" s="18" t="n">
        <v>0</v>
      </c>
      <c r="BO18" s="16" t="n">
        <f aca="false">SUM(C18:BN18)</f>
        <v>4630.37882521794</v>
      </c>
      <c r="BP18" s="18" t="n">
        <v>108.408897721446</v>
      </c>
      <c r="BQ18" s="18" t="n">
        <v>0</v>
      </c>
      <c r="BR18" s="18" t="n">
        <v>0</v>
      </c>
      <c r="BS18" s="18" t="n">
        <v>2158.85672537338</v>
      </c>
      <c r="BT18" s="18" t="n">
        <v>-109.824514880909</v>
      </c>
      <c r="BU18" s="18" t="n">
        <v>1720.70976735358</v>
      </c>
      <c r="BV18" s="18" t="n">
        <v>318.766690487295</v>
      </c>
      <c r="BW18" s="18" t="n">
        <v>551.97494029351</v>
      </c>
      <c r="BX18" s="16" t="n">
        <f aca="false">SUM(BO18:BW18)</f>
        <v>9379.27133156624</v>
      </c>
    </row>
    <row r="19" customFormat="false" ht="12.75" hidden="false" customHeight="false" outlineLevel="0" collapsed="false">
      <c r="A19" s="7" t="s">
        <v>65</v>
      </c>
      <c r="B19" s="23"/>
      <c r="C19" s="18" t="n">
        <v>0.13982185425326</v>
      </c>
      <c r="D19" s="18" t="n">
        <v>0</v>
      </c>
      <c r="E19" s="18" t="n">
        <v>0</v>
      </c>
      <c r="F19" s="18" t="n">
        <v>0.0167002866212281</v>
      </c>
      <c r="G19" s="18" t="n">
        <v>0.162325770968348</v>
      </c>
      <c r="H19" s="18" t="n">
        <v>0</v>
      </c>
      <c r="I19" s="18" t="n">
        <v>0</v>
      </c>
      <c r="J19" s="18" t="n">
        <v>0</v>
      </c>
      <c r="K19" s="18" t="n">
        <v>0.000557826063689866</v>
      </c>
      <c r="L19" s="18" t="n">
        <v>2.5030055752762</v>
      </c>
      <c r="M19" s="18" t="n">
        <v>7.4776539760059</v>
      </c>
      <c r="N19" s="18" t="n">
        <v>1.50347354680967</v>
      </c>
      <c r="O19" s="18" t="n">
        <v>0.00472050777230224</v>
      </c>
      <c r="P19" s="18" t="n">
        <v>0.00597660970296132</v>
      </c>
      <c r="Q19" s="18" t="n">
        <v>0</v>
      </c>
      <c r="R19" s="18" t="n">
        <v>0.128753353259666</v>
      </c>
      <c r="S19" s="18" t="n">
        <v>84.384705281813</v>
      </c>
      <c r="T19" s="18" t="n">
        <v>41.0439201999549</v>
      </c>
      <c r="U19" s="18" t="n">
        <v>34.8920757278916</v>
      </c>
      <c r="V19" s="18" t="n">
        <v>10.0854313255013</v>
      </c>
      <c r="W19" s="18" t="n">
        <v>1.28647716852715</v>
      </c>
      <c r="X19" s="18" t="n">
        <v>0.0441697894799965</v>
      </c>
      <c r="Y19" s="18" t="n">
        <v>87.2252439562961</v>
      </c>
      <c r="Z19" s="18" t="n">
        <v>0</v>
      </c>
      <c r="AA19" s="18" t="n">
        <v>0</v>
      </c>
      <c r="AB19" s="18" t="n">
        <v>0</v>
      </c>
      <c r="AC19" s="18" t="n">
        <v>37.0731476933695</v>
      </c>
      <c r="AD19" s="18" t="n">
        <v>9.19598910605646</v>
      </c>
      <c r="AE19" s="18" t="n">
        <v>9.3299697534988</v>
      </c>
      <c r="AF19" s="18" t="n">
        <v>0.637693344069934</v>
      </c>
      <c r="AG19" s="18" t="n">
        <v>0.079317789554987</v>
      </c>
      <c r="AH19" s="18" t="n">
        <v>0</v>
      </c>
      <c r="AI19" s="18" t="n">
        <v>0.0872973306929014</v>
      </c>
      <c r="AJ19" s="18" t="n">
        <v>0.0715061552256876</v>
      </c>
      <c r="AK19" s="18" t="n">
        <v>0.0896765709332736</v>
      </c>
      <c r="AL19" s="18" t="n">
        <v>0</v>
      </c>
      <c r="AM19" s="18" t="n">
        <v>0.0586485085112399</v>
      </c>
      <c r="AN19" s="18" t="n">
        <v>1.25543951235263</v>
      </c>
      <c r="AO19" s="18" t="n">
        <v>3.60424660899287</v>
      </c>
      <c r="AP19" s="18" t="n">
        <v>12.8907207997584</v>
      </c>
      <c r="AQ19" s="18" t="n">
        <v>9.68523872968225</v>
      </c>
      <c r="AR19" s="18" t="n">
        <v>1.90191817520458</v>
      </c>
      <c r="AS19" s="18" t="n">
        <v>2.05603334730362</v>
      </c>
      <c r="AT19" s="18" t="n">
        <v>1.20023365149973</v>
      </c>
      <c r="AU19" s="18" t="n">
        <v>0</v>
      </c>
      <c r="AV19" s="18" t="n">
        <v>1.73488210439687</v>
      </c>
      <c r="AW19" s="18" t="n">
        <v>6.4217549278914</v>
      </c>
      <c r="AX19" s="18" t="n">
        <v>59.2421523571251</v>
      </c>
      <c r="AY19" s="18" t="n">
        <v>3.83039136000963E-010</v>
      </c>
      <c r="AZ19" s="18" t="n">
        <v>0.23797590718998</v>
      </c>
      <c r="BA19" s="18" t="n">
        <v>0.458520314397255</v>
      </c>
      <c r="BB19" s="18" t="n">
        <v>0</v>
      </c>
      <c r="BC19" s="18" t="n">
        <v>0</v>
      </c>
      <c r="BD19" s="18" t="n">
        <v>0.366242807926906</v>
      </c>
      <c r="BE19" s="18" t="n">
        <v>13.1556085824718</v>
      </c>
      <c r="BF19" s="18" t="n">
        <v>0.752407424967293</v>
      </c>
      <c r="BG19" s="18" t="n">
        <v>3.77766330393763</v>
      </c>
      <c r="BH19" s="18" t="n">
        <v>0.433701211864277</v>
      </c>
      <c r="BI19" s="18" t="n">
        <v>0.191914775638648</v>
      </c>
      <c r="BJ19" s="18" t="n">
        <v>0</v>
      </c>
      <c r="BK19" s="18" t="n">
        <v>0</v>
      </c>
      <c r="BL19" s="18" t="n">
        <v>8.45885141991283</v>
      </c>
      <c r="BM19" s="18" t="n">
        <v>0.0208301174273224</v>
      </c>
      <c r="BN19" s="18" t="n">
        <v>0</v>
      </c>
      <c r="BO19" s="16" t="n">
        <f aca="false">SUM(C19:BN19)</f>
        <v>455.374595088435</v>
      </c>
      <c r="BP19" s="18" t="n">
        <v>116.547660627617</v>
      </c>
      <c r="BQ19" s="18" t="n">
        <v>0</v>
      </c>
      <c r="BR19" s="18" t="n">
        <v>0</v>
      </c>
      <c r="BS19" s="18" t="n">
        <v>612.439768679528</v>
      </c>
      <c r="BT19" s="18" t="n">
        <v>-52.1154709719477</v>
      </c>
      <c r="BU19" s="18" t="n">
        <v>836.210454499642</v>
      </c>
      <c r="BV19" s="18" t="n">
        <v>267.615304171327</v>
      </c>
      <c r="BW19" s="18" t="n">
        <v>557.227880899529</v>
      </c>
      <c r="BX19" s="16" t="n">
        <f aca="false">SUM(BO19:BW19)</f>
        <v>2793.30019299413</v>
      </c>
    </row>
    <row r="20" customFormat="false" ht="12.75" hidden="false" customHeight="false" outlineLevel="0" collapsed="false">
      <c r="A20" s="7" t="s">
        <v>67</v>
      </c>
      <c r="B20" s="23"/>
      <c r="C20" s="18" t="n">
        <v>1.04882482115721</v>
      </c>
      <c r="D20" s="18" t="n">
        <v>0</v>
      </c>
      <c r="E20" s="18" t="n">
        <v>0.273680273858057</v>
      </c>
      <c r="F20" s="18" t="n">
        <v>0.0187975060184814</v>
      </c>
      <c r="G20" s="18" t="n">
        <v>0.0954381218014766</v>
      </c>
      <c r="H20" s="18" t="n">
        <v>0.712896615225143</v>
      </c>
      <c r="I20" s="18" t="n">
        <v>0</v>
      </c>
      <c r="J20" s="18" t="n">
        <v>0</v>
      </c>
      <c r="K20" s="18" t="n">
        <v>0.879598690801262</v>
      </c>
      <c r="L20" s="18" t="n">
        <v>2.51656982605369</v>
      </c>
      <c r="M20" s="18" t="n">
        <v>7.55573579534358</v>
      </c>
      <c r="N20" s="18" t="n">
        <v>0</v>
      </c>
      <c r="O20" s="18" t="n">
        <v>0.0029827763276282</v>
      </c>
      <c r="P20" s="18" t="n">
        <v>0</v>
      </c>
      <c r="Q20" s="18" t="n">
        <v>0.373180855295892</v>
      </c>
      <c r="R20" s="18" t="n">
        <v>1.95791142591214</v>
      </c>
      <c r="S20" s="18" t="n">
        <v>12.4774885663857</v>
      </c>
      <c r="T20" s="18" t="n">
        <v>66.8194566112671</v>
      </c>
      <c r="U20" s="18" t="n">
        <v>36.2734042857862</v>
      </c>
      <c r="V20" s="18" t="n">
        <v>15.5269305418801</v>
      </c>
      <c r="W20" s="18" t="n">
        <v>0.4805865046497</v>
      </c>
      <c r="X20" s="18" t="n">
        <v>12.8833209376378</v>
      </c>
      <c r="Y20" s="18" t="n">
        <v>105.056377358188</v>
      </c>
      <c r="Z20" s="18" t="n">
        <v>0.129712539119347</v>
      </c>
      <c r="AA20" s="18" t="n">
        <v>0</v>
      </c>
      <c r="AB20" s="18" t="n">
        <v>0.143690462242676</v>
      </c>
      <c r="AC20" s="18" t="n">
        <v>458.140530131603</v>
      </c>
      <c r="AD20" s="18" t="n">
        <v>3.42301545116713</v>
      </c>
      <c r="AE20" s="18" t="n">
        <v>7.36042591248915</v>
      </c>
      <c r="AF20" s="18" t="n">
        <v>0.284079159399617</v>
      </c>
      <c r="AG20" s="18" t="n">
        <v>0.543648437041396</v>
      </c>
      <c r="AH20" s="18" t="n">
        <v>0</v>
      </c>
      <c r="AI20" s="18" t="n">
        <v>0</v>
      </c>
      <c r="AJ20" s="18" t="n">
        <v>0.183393087615304</v>
      </c>
      <c r="AK20" s="18" t="n">
        <v>0</v>
      </c>
      <c r="AL20" s="18" t="n">
        <v>0</v>
      </c>
      <c r="AM20" s="18" t="n">
        <v>1.95758801889885E-005</v>
      </c>
      <c r="AN20" s="18" t="n">
        <v>0</v>
      </c>
      <c r="AO20" s="18" t="n">
        <v>27.2663095407703</v>
      </c>
      <c r="AP20" s="18" t="n">
        <v>4.81087671077724</v>
      </c>
      <c r="AQ20" s="18" t="n">
        <v>0</v>
      </c>
      <c r="AR20" s="18" t="n">
        <v>0</v>
      </c>
      <c r="AS20" s="18" t="n">
        <v>0</v>
      </c>
      <c r="AT20" s="18" t="n">
        <v>18.50359276809</v>
      </c>
      <c r="AU20" s="18" t="n">
        <v>17.1106281303014</v>
      </c>
      <c r="AV20" s="18" t="n">
        <v>0.190319937179029</v>
      </c>
      <c r="AW20" s="18" t="n">
        <v>7.43033657332367</v>
      </c>
      <c r="AX20" s="18" t="n">
        <v>0.475181730801591</v>
      </c>
      <c r="AY20" s="18" t="n">
        <v>0</v>
      </c>
      <c r="AZ20" s="18" t="n">
        <v>0.874011899894902</v>
      </c>
      <c r="BA20" s="18" t="n">
        <v>0.00604714171611619</v>
      </c>
      <c r="BB20" s="18" t="n">
        <v>0</v>
      </c>
      <c r="BC20" s="18" t="n">
        <v>0</v>
      </c>
      <c r="BD20" s="18" t="n">
        <v>1.20451996595768</v>
      </c>
      <c r="BE20" s="18" t="n">
        <v>8.93403759288778</v>
      </c>
      <c r="BF20" s="18" t="n">
        <v>0</v>
      </c>
      <c r="BG20" s="18" t="n">
        <v>0.17172474331264</v>
      </c>
      <c r="BH20" s="18" t="n">
        <v>0.0722756867515376</v>
      </c>
      <c r="BI20" s="18" t="n">
        <v>0.190340902193705</v>
      </c>
      <c r="BJ20" s="18" t="n">
        <v>0.0263975293924192</v>
      </c>
      <c r="BK20" s="18" t="n">
        <v>0</v>
      </c>
      <c r="BL20" s="18" t="n">
        <v>0.859213325420146</v>
      </c>
      <c r="BM20" s="18" t="n">
        <v>0.176451477318477</v>
      </c>
      <c r="BN20" s="18" t="n">
        <v>0</v>
      </c>
      <c r="BO20" s="16" t="n">
        <f aca="false">SUM(C20:BN20)</f>
        <v>823.463961926235</v>
      </c>
      <c r="BP20" s="18" t="n">
        <v>215.922967360712</v>
      </c>
      <c r="BQ20" s="18" t="n">
        <v>0</v>
      </c>
      <c r="BR20" s="18" t="n">
        <v>0</v>
      </c>
      <c r="BS20" s="18" t="n">
        <v>683.8949380142</v>
      </c>
      <c r="BT20" s="18" t="n">
        <v>69.956601740484</v>
      </c>
      <c r="BU20" s="18" t="n">
        <v>836.965143688247</v>
      </c>
      <c r="BV20" s="18" t="n">
        <v>273.865965086574</v>
      </c>
      <c r="BW20" s="18" t="n">
        <v>560.077902890926</v>
      </c>
      <c r="BX20" s="16" t="n">
        <f aca="false">SUM(BO20:BW20)</f>
        <v>3464.14748070738</v>
      </c>
    </row>
    <row r="21" customFormat="false" ht="12.75" hidden="false" customHeight="false" outlineLevel="0" collapsed="false">
      <c r="A21" s="7" t="s">
        <v>69</v>
      </c>
      <c r="B21" s="23"/>
      <c r="C21" s="18" t="n">
        <v>14.8703139086043</v>
      </c>
      <c r="D21" s="18" t="n">
        <v>64.2436871432995</v>
      </c>
      <c r="E21" s="18" t="n">
        <v>0.634712875875197</v>
      </c>
      <c r="F21" s="18" t="n">
        <v>0.286855341599208</v>
      </c>
      <c r="G21" s="18" t="n">
        <v>0.231290996031564</v>
      </c>
      <c r="H21" s="18" t="n">
        <v>0.186163290845211</v>
      </c>
      <c r="I21" s="18" t="n">
        <v>1.20922439349931E-009</v>
      </c>
      <c r="J21" s="18" t="n">
        <v>2.53716784936664</v>
      </c>
      <c r="K21" s="18" t="n">
        <v>0</v>
      </c>
      <c r="L21" s="18" t="n">
        <v>5.27107979786262</v>
      </c>
      <c r="M21" s="18" t="n">
        <v>17.7821501853269</v>
      </c>
      <c r="N21" s="18" t="n">
        <v>9.86196976052056E-008</v>
      </c>
      <c r="O21" s="18" t="n">
        <v>0.908959892671246</v>
      </c>
      <c r="P21" s="18" t="n">
        <v>0.172622833523024</v>
      </c>
      <c r="Q21" s="18" t="n">
        <v>8.70977244796277</v>
      </c>
      <c r="R21" s="18" t="n">
        <v>39.7195682031268</v>
      </c>
      <c r="S21" s="18" t="n">
        <v>1.23403875495396</v>
      </c>
      <c r="T21" s="18" t="n">
        <v>0.390677786436449</v>
      </c>
      <c r="U21" s="18" t="n">
        <v>541.98252178647</v>
      </c>
      <c r="V21" s="18" t="n">
        <v>28.9440958832584</v>
      </c>
      <c r="W21" s="18" t="n">
        <v>2.30379667505577</v>
      </c>
      <c r="X21" s="18" t="n">
        <v>1.33922049282347</v>
      </c>
      <c r="Y21" s="18" t="n">
        <v>114.768926889619</v>
      </c>
      <c r="Z21" s="18" t="n">
        <v>0</v>
      </c>
      <c r="AA21" s="18" t="n">
        <v>0</v>
      </c>
      <c r="AB21" s="18" t="n">
        <v>1.06481556357245</v>
      </c>
      <c r="AC21" s="18" t="n">
        <v>145.623864534719</v>
      </c>
      <c r="AD21" s="18" t="n">
        <v>22.9141459869691</v>
      </c>
      <c r="AE21" s="18" t="n">
        <v>16.1126608344374</v>
      </c>
      <c r="AF21" s="18" t="n">
        <v>4.66838886954138</v>
      </c>
      <c r="AG21" s="18" t="n">
        <v>0.908785812468368</v>
      </c>
      <c r="AH21" s="18" t="n">
        <v>0</v>
      </c>
      <c r="AI21" s="18" t="n">
        <v>0</v>
      </c>
      <c r="AJ21" s="18" t="n">
        <v>9.89789756437617</v>
      </c>
      <c r="AK21" s="18" t="n">
        <v>0.0500426623007215</v>
      </c>
      <c r="AL21" s="18" t="n">
        <v>0</v>
      </c>
      <c r="AM21" s="18" t="n">
        <v>0.000497859124254546</v>
      </c>
      <c r="AN21" s="18" t="n">
        <v>1.40880629384554E-009</v>
      </c>
      <c r="AO21" s="18" t="n">
        <v>0.0669329286812668</v>
      </c>
      <c r="AP21" s="18" t="n">
        <v>0.0350663773860862</v>
      </c>
      <c r="AQ21" s="18" t="n">
        <v>0.0361532920096774</v>
      </c>
      <c r="AR21" s="18" t="n">
        <v>0.146325395463149</v>
      </c>
      <c r="AS21" s="18" t="n">
        <v>0.0444651953597371</v>
      </c>
      <c r="AT21" s="18" t="n">
        <v>1.76775490173021</v>
      </c>
      <c r="AU21" s="18" t="n">
        <v>0.758250615644954</v>
      </c>
      <c r="AV21" s="18" t="n">
        <v>0.334207199973854</v>
      </c>
      <c r="AW21" s="18" t="n">
        <v>5.81782727356583</v>
      </c>
      <c r="AX21" s="18" t="n">
        <v>30.9317592474001</v>
      </c>
      <c r="AY21" s="18" t="n">
        <v>0</v>
      </c>
      <c r="AZ21" s="18" t="n">
        <v>0.0018986881182217</v>
      </c>
      <c r="BA21" s="18" t="n">
        <v>4.34250807838393</v>
      </c>
      <c r="BB21" s="18" t="n">
        <v>0</v>
      </c>
      <c r="BC21" s="18" t="n">
        <v>0</v>
      </c>
      <c r="BD21" s="18" t="n">
        <v>17.1342598239788</v>
      </c>
      <c r="BE21" s="18" t="n">
        <v>7.29959354121021</v>
      </c>
      <c r="BF21" s="18" t="n">
        <v>0</v>
      </c>
      <c r="BG21" s="18" t="n">
        <v>0.570943258838639</v>
      </c>
      <c r="BH21" s="18" t="n">
        <v>0.018645543540805</v>
      </c>
      <c r="BI21" s="18" t="n">
        <v>0</v>
      </c>
      <c r="BJ21" s="18" t="n">
        <v>0</v>
      </c>
      <c r="BK21" s="18" t="n">
        <v>0.0301605964460876</v>
      </c>
      <c r="BL21" s="18" t="n">
        <v>0.0646774928340435</v>
      </c>
      <c r="BM21" s="18" t="n">
        <v>0.269620429654153</v>
      </c>
      <c r="BN21" s="18" t="n">
        <v>0</v>
      </c>
      <c r="BO21" s="16" t="n">
        <f aca="false">SUM(C21:BN21)</f>
        <v>1117.42977270368</v>
      </c>
      <c r="BP21" s="18" t="n">
        <v>141.792596971974</v>
      </c>
      <c r="BQ21" s="18" t="n">
        <v>0</v>
      </c>
      <c r="BR21" s="18" t="n">
        <v>0</v>
      </c>
      <c r="BS21" s="18" t="n">
        <v>1985.42946367067</v>
      </c>
      <c r="BT21" s="18" t="n">
        <v>-167.634983593627</v>
      </c>
      <c r="BU21" s="18" t="n">
        <v>2625.55703251924</v>
      </c>
      <c r="BV21" s="18" t="n">
        <v>902.775743925878</v>
      </c>
      <c r="BW21" s="18" t="n">
        <v>2521.9351293694</v>
      </c>
      <c r="BX21" s="16" t="n">
        <f aca="false">SUM(BO21:BW21)</f>
        <v>9127.28475556722</v>
      </c>
    </row>
    <row r="22" customFormat="false" ht="12.75" hidden="false" customHeight="false" outlineLevel="0" collapsed="false">
      <c r="A22" s="7" t="s">
        <v>71</v>
      </c>
      <c r="B22" s="23"/>
      <c r="C22" s="18" t="n">
        <v>0.979618134905971</v>
      </c>
      <c r="D22" s="18" t="n">
        <v>0</v>
      </c>
      <c r="E22" s="18" t="n">
        <v>0</v>
      </c>
      <c r="F22" s="18" t="n">
        <v>0.0012186340343804</v>
      </c>
      <c r="G22" s="18" t="n">
        <v>0.00550463593235169</v>
      </c>
      <c r="H22" s="18" t="n">
        <v>0</v>
      </c>
      <c r="I22" s="18" t="n">
        <v>0</v>
      </c>
      <c r="J22" s="18" t="n">
        <v>0</v>
      </c>
      <c r="K22" s="18" t="n">
        <v>0</v>
      </c>
      <c r="L22" s="18" t="n">
        <v>0.0742987893180629</v>
      </c>
      <c r="M22" s="18" t="n">
        <v>1.61111036497632</v>
      </c>
      <c r="N22" s="18" t="n">
        <v>0</v>
      </c>
      <c r="O22" s="18" t="n">
        <v>2.79179236665915E-005</v>
      </c>
      <c r="P22" s="18" t="n">
        <v>0</v>
      </c>
      <c r="Q22" s="18" t="n">
        <v>0</v>
      </c>
      <c r="R22" s="18" t="n">
        <v>0.429040144951728</v>
      </c>
      <c r="S22" s="18" t="n">
        <v>0</v>
      </c>
      <c r="T22" s="18" t="n">
        <v>0</v>
      </c>
      <c r="U22" s="18" t="n">
        <v>0.787858602863365</v>
      </c>
      <c r="V22" s="18" t="n">
        <v>1158.60477356837</v>
      </c>
      <c r="W22" s="18" t="n">
        <v>8.46255884144519</v>
      </c>
      <c r="X22" s="18" t="n">
        <v>0</v>
      </c>
      <c r="Y22" s="18" t="n">
        <v>0.0952872970845072</v>
      </c>
      <c r="Z22" s="18" t="n">
        <v>0</v>
      </c>
      <c r="AA22" s="18" t="n">
        <v>0</v>
      </c>
      <c r="AB22" s="18" t="n">
        <v>2.75490445517356</v>
      </c>
      <c r="AC22" s="18" t="n">
        <v>0.869108515753413</v>
      </c>
      <c r="AD22" s="18" t="n">
        <v>3.19683809831059</v>
      </c>
      <c r="AE22" s="18" t="n">
        <v>0.198291892170342</v>
      </c>
      <c r="AF22" s="18" t="n">
        <v>0.236313528412753</v>
      </c>
      <c r="AG22" s="18" t="n">
        <v>68.7021305377217</v>
      </c>
      <c r="AH22" s="18" t="n">
        <v>0</v>
      </c>
      <c r="AI22" s="18" t="n">
        <v>0</v>
      </c>
      <c r="AJ22" s="18" t="n">
        <v>0.696821057296809</v>
      </c>
      <c r="AK22" s="18" t="n">
        <v>0</v>
      </c>
      <c r="AL22" s="18" t="n">
        <v>0</v>
      </c>
      <c r="AM22" s="18" t="n">
        <v>7.2098114461842E-007</v>
      </c>
      <c r="AN22" s="18" t="n">
        <v>0</v>
      </c>
      <c r="AO22" s="18" t="n">
        <v>5.72729626745599E-008</v>
      </c>
      <c r="AP22" s="18" t="n">
        <v>2.38840416446625E-005</v>
      </c>
      <c r="AQ22" s="18" t="n">
        <v>0.250411802012833</v>
      </c>
      <c r="AR22" s="18" t="n">
        <v>0</v>
      </c>
      <c r="AS22" s="18" t="n">
        <v>0</v>
      </c>
      <c r="AT22" s="18" t="n">
        <v>0</v>
      </c>
      <c r="AU22" s="18" t="n">
        <v>0</v>
      </c>
      <c r="AV22" s="18" t="n">
        <v>0.00100418810612062</v>
      </c>
      <c r="AW22" s="18" t="n">
        <v>6.82862482000759E-005</v>
      </c>
      <c r="AX22" s="18" t="n">
        <v>7.25136681220978</v>
      </c>
      <c r="AY22" s="18" t="n">
        <v>0</v>
      </c>
      <c r="AZ22" s="18" t="n">
        <v>0.0214713302352907</v>
      </c>
      <c r="BA22" s="18" t="n">
        <v>12.8135264211331</v>
      </c>
      <c r="BB22" s="18" t="n">
        <v>0</v>
      </c>
      <c r="BC22" s="18" t="n">
        <v>0</v>
      </c>
      <c r="BD22" s="18" t="n">
        <v>8.04071179453433E-006</v>
      </c>
      <c r="BE22" s="18" t="n">
        <v>5.68881255239827</v>
      </c>
      <c r="BF22" s="18" t="n">
        <v>0</v>
      </c>
      <c r="BG22" s="18" t="n">
        <v>1.5011431112534</v>
      </c>
      <c r="BH22" s="18" t="n">
        <v>0.0281431597271252</v>
      </c>
      <c r="BI22" s="18" t="n">
        <v>0</v>
      </c>
      <c r="BJ22" s="18" t="n">
        <v>0</v>
      </c>
      <c r="BK22" s="18" t="n">
        <v>0.419467709057074</v>
      </c>
      <c r="BL22" s="18" t="n">
        <v>0</v>
      </c>
      <c r="BM22" s="18" t="n">
        <v>0</v>
      </c>
      <c r="BN22" s="18" t="n">
        <v>0</v>
      </c>
      <c r="BO22" s="16" t="n">
        <f aca="false">SUM(C22:BN22)</f>
        <v>1275.68115309204</v>
      </c>
      <c r="BP22" s="18" t="n">
        <v>285.733001357552</v>
      </c>
      <c r="BQ22" s="18" t="n">
        <v>0</v>
      </c>
      <c r="BR22" s="18" t="n">
        <v>0</v>
      </c>
      <c r="BS22" s="18" t="n">
        <v>974.277002915876</v>
      </c>
      <c r="BT22" s="18" t="n">
        <v>141.921930092919</v>
      </c>
      <c r="BU22" s="18" t="n">
        <v>5923.23642660942</v>
      </c>
      <c r="BV22" s="18" t="n">
        <v>2959.69360566668</v>
      </c>
      <c r="BW22" s="18" t="n">
        <v>2008.06692202094</v>
      </c>
      <c r="BX22" s="16" t="n">
        <f aca="false">SUM(BO22:BW22)</f>
        <v>13568.6100417554</v>
      </c>
    </row>
    <row r="23" customFormat="false" ht="12.75" hidden="false" customHeight="false" outlineLevel="0" collapsed="false">
      <c r="A23" s="7" t="s">
        <v>73</v>
      </c>
      <c r="B23" s="23"/>
      <c r="C23" s="18" t="n">
        <v>0</v>
      </c>
      <c r="D23" s="18" t="n">
        <v>0</v>
      </c>
      <c r="E23" s="18" t="n">
        <v>0.397391581413244</v>
      </c>
      <c r="F23" s="18" t="n">
        <v>0</v>
      </c>
      <c r="G23" s="18" t="n">
        <v>0.0115935928331099</v>
      </c>
      <c r="H23" s="18" t="n">
        <v>0</v>
      </c>
      <c r="I23" s="18" t="n">
        <v>0</v>
      </c>
      <c r="J23" s="18" t="n">
        <v>0</v>
      </c>
      <c r="K23" s="18" t="n">
        <v>0</v>
      </c>
      <c r="L23" s="18" t="n">
        <v>0.0367913028246809</v>
      </c>
      <c r="M23" s="18" t="n">
        <v>0.0952394417883608</v>
      </c>
      <c r="N23" s="18" t="n">
        <v>0</v>
      </c>
      <c r="O23" s="18" t="n">
        <v>0.000204989301444043</v>
      </c>
      <c r="P23" s="18" t="n">
        <v>0</v>
      </c>
      <c r="Q23" s="18" t="n">
        <v>0</v>
      </c>
      <c r="R23" s="18" t="n">
        <v>0.330615784099515</v>
      </c>
      <c r="S23" s="18" t="n">
        <v>0</v>
      </c>
      <c r="T23" s="18" t="n">
        <v>0</v>
      </c>
      <c r="U23" s="18" t="n">
        <v>0</v>
      </c>
      <c r="V23" s="18" t="n">
        <v>1.51515656461483</v>
      </c>
      <c r="W23" s="18" t="n">
        <v>297.642031423116</v>
      </c>
      <c r="X23" s="18" t="n">
        <v>0</v>
      </c>
      <c r="Y23" s="18" t="n">
        <v>91.9160768140909</v>
      </c>
      <c r="Z23" s="18" t="n">
        <v>0</v>
      </c>
      <c r="AA23" s="18" t="n">
        <v>0</v>
      </c>
      <c r="AB23" s="18" t="n">
        <v>0</v>
      </c>
      <c r="AC23" s="18" t="n">
        <v>1.83054600026426</v>
      </c>
      <c r="AD23" s="18" t="n">
        <v>0</v>
      </c>
      <c r="AE23" s="18" t="n">
        <v>1.31709422154563</v>
      </c>
      <c r="AF23" s="18" t="n">
        <v>0.0114723783402067</v>
      </c>
      <c r="AG23" s="18" t="n">
        <v>36.9804181933929</v>
      </c>
      <c r="AH23" s="18" t="n">
        <v>0</v>
      </c>
      <c r="AI23" s="18" t="n">
        <v>9.02764954047792</v>
      </c>
      <c r="AJ23" s="18" t="n">
        <v>0.755014959548463</v>
      </c>
      <c r="AK23" s="18" t="n">
        <v>0</v>
      </c>
      <c r="AL23" s="18" t="n">
        <v>0</v>
      </c>
      <c r="AM23" s="18" t="n">
        <v>0</v>
      </c>
      <c r="AN23" s="18" t="n">
        <v>0</v>
      </c>
      <c r="AO23" s="18" t="n">
        <v>0</v>
      </c>
      <c r="AP23" s="18" t="n">
        <v>0.000130713305909854</v>
      </c>
      <c r="AQ23" s="18" t="n">
        <v>0</v>
      </c>
      <c r="AR23" s="18" t="n">
        <v>0</v>
      </c>
      <c r="AS23" s="18" t="n">
        <v>0</v>
      </c>
      <c r="AT23" s="18" t="n">
        <v>0</v>
      </c>
      <c r="AU23" s="18" t="n">
        <v>0</v>
      </c>
      <c r="AV23" s="18" t="n">
        <v>0.00355914273368689</v>
      </c>
      <c r="AW23" s="18" t="n">
        <v>0.000466913904178928</v>
      </c>
      <c r="AX23" s="18" t="n">
        <v>5.06349531371976E-005</v>
      </c>
      <c r="AY23" s="18" t="n">
        <v>0</v>
      </c>
      <c r="AZ23" s="18" t="n">
        <v>0.469483299860221</v>
      </c>
      <c r="BA23" s="18" t="n">
        <v>0</v>
      </c>
      <c r="BB23" s="18" t="n">
        <v>0</v>
      </c>
      <c r="BC23" s="18" t="n">
        <v>0</v>
      </c>
      <c r="BD23" s="18" t="n">
        <v>6.03446952179694E-006</v>
      </c>
      <c r="BE23" s="18" t="n">
        <v>29.7534154619306</v>
      </c>
      <c r="BF23" s="18" t="n">
        <v>0</v>
      </c>
      <c r="BG23" s="18" t="n">
        <v>0.238235214751016</v>
      </c>
      <c r="BH23" s="18" t="n">
        <v>0</v>
      </c>
      <c r="BI23" s="18" t="n">
        <v>0</v>
      </c>
      <c r="BJ23" s="18" t="n">
        <v>0</v>
      </c>
      <c r="BK23" s="18" t="n">
        <v>0</v>
      </c>
      <c r="BL23" s="18" t="n">
        <v>0</v>
      </c>
      <c r="BM23" s="18" t="n">
        <v>0</v>
      </c>
      <c r="BN23" s="18" t="n">
        <v>0</v>
      </c>
      <c r="BO23" s="16" t="n">
        <f aca="false">SUM(C23:BN23)</f>
        <v>472.33264420356</v>
      </c>
      <c r="BP23" s="18" t="n">
        <v>99.8960335290189</v>
      </c>
      <c r="BQ23" s="18" t="n">
        <v>0</v>
      </c>
      <c r="BR23" s="18" t="n">
        <v>0</v>
      </c>
      <c r="BS23" s="18" t="n">
        <v>344.573503622202</v>
      </c>
      <c r="BT23" s="18" t="n">
        <v>-45.8462970530832</v>
      </c>
      <c r="BU23" s="18" t="n">
        <v>454.345782628509</v>
      </c>
      <c r="BV23" s="18" t="n">
        <v>129.157233149747</v>
      </c>
      <c r="BW23" s="18" t="n">
        <v>497.031101399353</v>
      </c>
      <c r="BX23" s="16" t="n">
        <f aca="false">SUM(BO23:BW23)</f>
        <v>1951.49000147931</v>
      </c>
    </row>
    <row r="24" customFormat="false" ht="12.75" hidden="false" customHeight="false" outlineLevel="0" collapsed="false">
      <c r="A24" s="7" t="s">
        <v>75</v>
      </c>
      <c r="B24" s="23"/>
      <c r="C24" s="18" t="n">
        <v>0.730435527514748</v>
      </c>
      <c r="D24" s="18" t="n">
        <v>0</v>
      </c>
      <c r="E24" s="18" t="n">
        <v>0</v>
      </c>
      <c r="F24" s="18" t="n">
        <v>0.00521911598109366</v>
      </c>
      <c r="G24" s="18" t="n">
        <v>0.262790502075967</v>
      </c>
      <c r="H24" s="18" t="n">
        <v>0.524740996956845</v>
      </c>
      <c r="I24" s="18" t="n">
        <v>0</v>
      </c>
      <c r="J24" s="18" t="n">
        <v>0</v>
      </c>
      <c r="K24" s="18" t="n">
        <v>2.36740236182322E-005</v>
      </c>
      <c r="L24" s="18" t="n">
        <v>0.555232350371582</v>
      </c>
      <c r="M24" s="18" t="n">
        <v>4.38164820888229</v>
      </c>
      <c r="N24" s="18" t="n">
        <v>3.11136859646662</v>
      </c>
      <c r="O24" s="18" t="n">
        <v>2.36185299327065</v>
      </c>
      <c r="P24" s="18" t="n">
        <v>1.32637642173999</v>
      </c>
      <c r="Q24" s="18" t="n">
        <v>0.963533748823287</v>
      </c>
      <c r="R24" s="18" t="n">
        <v>3.74993569224713</v>
      </c>
      <c r="S24" s="18" t="n">
        <v>13.8480503330829</v>
      </c>
      <c r="T24" s="18" t="n">
        <v>0</v>
      </c>
      <c r="U24" s="18" t="n">
        <v>2.55708144024083</v>
      </c>
      <c r="V24" s="18" t="n">
        <v>6.54519107086378</v>
      </c>
      <c r="W24" s="18" t="n">
        <v>0.0729211445770921</v>
      </c>
      <c r="X24" s="18" t="n">
        <v>21.8577775480678</v>
      </c>
      <c r="Y24" s="18" t="n">
        <v>7.82163791954482</v>
      </c>
      <c r="Z24" s="18" t="n">
        <v>0</v>
      </c>
      <c r="AA24" s="18" t="n">
        <v>0</v>
      </c>
      <c r="AB24" s="18" t="n">
        <v>1.42633953685416</v>
      </c>
      <c r="AC24" s="18" t="n">
        <v>77.8206533213096</v>
      </c>
      <c r="AD24" s="18" t="n">
        <v>0.686895410843135</v>
      </c>
      <c r="AE24" s="18" t="n">
        <v>9.79126310713974</v>
      </c>
      <c r="AF24" s="18" t="n">
        <v>0.211850673765703</v>
      </c>
      <c r="AG24" s="18" t="n">
        <v>11.6361642082435</v>
      </c>
      <c r="AH24" s="18" t="n">
        <v>0</v>
      </c>
      <c r="AI24" s="18" t="n">
        <v>0</v>
      </c>
      <c r="AJ24" s="18" t="n">
        <v>4.14599208274647</v>
      </c>
      <c r="AK24" s="18" t="n">
        <v>0</v>
      </c>
      <c r="AL24" s="18" t="n">
        <v>1.62380383657161</v>
      </c>
      <c r="AM24" s="18" t="n">
        <v>0.584232050637776</v>
      </c>
      <c r="AN24" s="18" t="n">
        <v>0</v>
      </c>
      <c r="AO24" s="18" t="n">
        <v>0.0247484982774748</v>
      </c>
      <c r="AP24" s="18" t="n">
        <v>0.134450987620663</v>
      </c>
      <c r="AQ24" s="18" t="n">
        <v>0.492491657623192</v>
      </c>
      <c r="AR24" s="18" t="n">
        <v>0.245247596950738</v>
      </c>
      <c r="AS24" s="18" t="n">
        <v>0.456826799790824</v>
      </c>
      <c r="AT24" s="18" t="n">
        <v>0.460754355214713</v>
      </c>
      <c r="AU24" s="18" t="n">
        <v>0</v>
      </c>
      <c r="AV24" s="18" t="n">
        <v>0.826192943169219</v>
      </c>
      <c r="AW24" s="18" t="n">
        <v>2.59895828661617</v>
      </c>
      <c r="AX24" s="18" t="n">
        <v>4.64784680361853</v>
      </c>
      <c r="AY24" s="18" t="n">
        <v>0.0762820077319013</v>
      </c>
      <c r="AZ24" s="18" t="n">
        <v>1.35784050821118</v>
      </c>
      <c r="BA24" s="18" t="n">
        <v>2.6053192614207</v>
      </c>
      <c r="BB24" s="18" t="n">
        <v>0.0365554793361751</v>
      </c>
      <c r="BC24" s="18" t="n">
        <v>0</v>
      </c>
      <c r="BD24" s="18" t="n">
        <v>2.41796353865612</v>
      </c>
      <c r="BE24" s="18" t="n">
        <v>3.54653916633829</v>
      </c>
      <c r="BF24" s="18" t="n">
        <v>0.811747655042942</v>
      </c>
      <c r="BG24" s="18" t="n">
        <v>86.7240667893231</v>
      </c>
      <c r="BH24" s="18" t="n">
        <v>16.4775581926593</v>
      </c>
      <c r="BI24" s="18" t="n">
        <v>0.242616002664901</v>
      </c>
      <c r="BJ24" s="18" t="n">
        <v>7.31146250588305</v>
      </c>
      <c r="BK24" s="18" t="n">
        <v>0</v>
      </c>
      <c r="BL24" s="18" t="n">
        <v>0.240934912271174</v>
      </c>
      <c r="BM24" s="18" t="n">
        <v>9.5273176858767</v>
      </c>
      <c r="BN24" s="18" t="n">
        <v>0</v>
      </c>
      <c r="BO24" s="16" t="n">
        <f aca="false">SUM(C24:BN24)</f>
        <v>319.86673314714</v>
      </c>
      <c r="BP24" s="18" t="n">
        <v>1154.52428146014</v>
      </c>
      <c r="BQ24" s="18" t="n">
        <v>0</v>
      </c>
      <c r="BR24" s="18" t="n">
        <v>28.1884294613011</v>
      </c>
      <c r="BS24" s="18" t="n">
        <v>685.759389082198</v>
      </c>
      <c r="BT24" s="18" t="n">
        <v>0.615800995983619</v>
      </c>
      <c r="BU24" s="18" t="n">
        <v>855.934161291722</v>
      </c>
      <c r="BV24" s="18" t="n">
        <v>154.779938508551</v>
      </c>
      <c r="BW24" s="18" t="n">
        <v>560.791620065913</v>
      </c>
      <c r="BX24" s="16" t="n">
        <f aca="false">SUM(BO24:BW24)</f>
        <v>3760.46035401295</v>
      </c>
    </row>
    <row r="25" customFormat="false" ht="12.75" hidden="false" customHeight="false" outlineLevel="0" collapsed="false">
      <c r="A25" s="7" t="s">
        <v>77</v>
      </c>
      <c r="B25" s="23"/>
      <c r="C25" s="18" t="n">
        <v>210.81725179078</v>
      </c>
      <c r="D25" s="18" t="n">
        <v>9.47308978334527</v>
      </c>
      <c r="E25" s="18" t="n">
        <v>8.64028883924252</v>
      </c>
      <c r="F25" s="18" t="n">
        <v>39.6007581266648</v>
      </c>
      <c r="G25" s="18" t="n">
        <v>214.637046147558</v>
      </c>
      <c r="H25" s="18" t="n">
        <v>73.0878976834295</v>
      </c>
      <c r="I25" s="18" t="n">
        <v>97.8840246810652</v>
      </c>
      <c r="J25" s="18" t="n">
        <v>153.017437856016</v>
      </c>
      <c r="K25" s="18" t="n">
        <v>43.2815514921093</v>
      </c>
      <c r="L25" s="18" t="n">
        <v>33.2878115576772</v>
      </c>
      <c r="M25" s="18" t="n">
        <v>131.102685492346</v>
      </c>
      <c r="N25" s="18" t="n">
        <v>18.398752593962</v>
      </c>
      <c r="O25" s="18" t="n">
        <v>64.3244987639728</v>
      </c>
      <c r="P25" s="18" t="n">
        <v>89.8897954784989</v>
      </c>
      <c r="Q25" s="18" t="n">
        <v>356.958858659969</v>
      </c>
      <c r="R25" s="18" t="n">
        <v>91.3676854363295</v>
      </c>
      <c r="S25" s="18" t="n">
        <v>26.0033153249974</v>
      </c>
      <c r="T25" s="18" t="n">
        <v>27.4089573516848</v>
      </c>
      <c r="U25" s="18" t="n">
        <v>130.286629449261</v>
      </c>
      <c r="V25" s="18" t="n">
        <v>42.4006820273251</v>
      </c>
      <c r="W25" s="18" t="n">
        <v>79.9649789322336</v>
      </c>
      <c r="X25" s="18" t="n">
        <v>53.6363094963281</v>
      </c>
      <c r="Y25" s="18" t="n">
        <v>454.657810287933</v>
      </c>
      <c r="Z25" s="18" t="n">
        <v>162.136761564571</v>
      </c>
      <c r="AA25" s="18" t="n">
        <v>59.8239420268407</v>
      </c>
      <c r="AB25" s="18" t="n">
        <v>290.333685979168</v>
      </c>
      <c r="AC25" s="18" t="n">
        <v>170.234200328423</v>
      </c>
      <c r="AD25" s="18" t="n">
        <v>21.8632684319199</v>
      </c>
      <c r="AE25" s="18" t="n">
        <v>110.249560516379</v>
      </c>
      <c r="AF25" s="18" t="n">
        <v>142.716636708178</v>
      </c>
      <c r="AG25" s="18" t="n">
        <v>188.477206152924</v>
      </c>
      <c r="AH25" s="18" t="n">
        <v>105.577093070487</v>
      </c>
      <c r="AI25" s="18" t="n">
        <v>104.528635592771</v>
      </c>
      <c r="AJ25" s="18" t="n">
        <v>130.345024201333</v>
      </c>
      <c r="AK25" s="18" t="n">
        <v>21.9041834936139</v>
      </c>
      <c r="AL25" s="18" t="n">
        <v>73.9290865387383</v>
      </c>
      <c r="AM25" s="18" t="n">
        <v>4.16559835919338</v>
      </c>
      <c r="AN25" s="18" t="n">
        <v>22.6106619167097</v>
      </c>
      <c r="AO25" s="18" t="n">
        <v>114.857230009541</v>
      </c>
      <c r="AP25" s="18" t="n">
        <v>26.8246630639162</v>
      </c>
      <c r="AQ25" s="18" t="n">
        <v>6.82478101710861</v>
      </c>
      <c r="AR25" s="18" t="n">
        <v>0</v>
      </c>
      <c r="AS25" s="18" t="n">
        <v>8.28270104199157</v>
      </c>
      <c r="AT25" s="18" t="n">
        <v>1.41554392386793</v>
      </c>
      <c r="AU25" s="18" t="n">
        <v>0</v>
      </c>
      <c r="AV25" s="18" t="n">
        <v>215.355693357807</v>
      </c>
      <c r="AW25" s="18" t="n">
        <v>50.4465027191907</v>
      </c>
      <c r="AX25" s="18" t="n">
        <v>259.487760735991</v>
      </c>
      <c r="AY25" s="18" t="n">
        <v>6.24490974668807E-010</v>
      </c>
      <c r="AZ25" s="18" t="n">
        <v>16.9113632468897</v>
      </c>
      <c r="BA25" s="18" t="n">
        <v>206.341768863494</v>
      </c>
      <c r="BB25" s="18" t="n">
        <v>0</v>
      </c>
      <c r="BC25" s="18" t="n">
        <v>2.48958773218794</v>
      </c>
      <c r="BD25" s="18" t="n">
        <v>157.319024617596</v>
      </c>
      <c r="BE25" s="18" t="n">
        <v>136.204662829884</v>
      </c>
      <c r="BF25" s="18" t="n">
        <v>33.4639650944531</v>
      </c>
      <c r="BG25" s="18" t="n">
        <v>147.208246828362</v>
      </c>
      <c r="BH25" s="18" t="n">
        <v>78.4275191009384</v>
      </c>
      <c r="BI25" s="18" t="n">
        <v>42.8554212911801</v>
      </c>
      <c r="BJ25" s="18" t="n">
        <v>43.626173967584</v>
      </c>
      <c r="BK25" s="18" t="n">
        <v>10.5612504229586</v>
      </c>
      <c r="BL25" s="18" t="n">
        <v>2.38225927249527</v>
      </c>
      <c r="BM25" s="18" t="n">
        <v>40.3799133507396</v>
      </c>
      <c r="BN25" s="18" t="n">
        <v>0</v>
      </c>
      <c r="BO25" s="16" t="n">
        <f aca="false">SUM(C25:BN25)</f>
        <v>5660.68969462279</v>
      </c>
      <c r="BP25" s="18" t="n">
        <v>213.69</v>
      </c>
      <c r="BQ25" s="18" t="n">
        <v>0</v>
      </c>
      <c r="BR25" s="18" t="n">
        <v>0</v>
      </c>
      <c r="BS25" s="18" t="n">
        <v>891.017582203188</v>
      </c>
      <c r="BT25" s="18" t="n">
        <v>0</v>
      </c>
      <c r="BU25" s="18" t="n">
        <v>659.7</v>
      </c>
      <c r="BV25" s="18" t="n">
        <v>118.1</v>
      </c>
      <c r="BW25" s="18" t="n">
        <v>251.4</v>
      </c>
      <c r="BX25" s="16" t="n">
        <f aca="false">SUM(BO25:BW25)</f>
        <v>7794.59727682597</v>
      </c>
    </row>
    <row r="26" customFormat="false" ht="12.75" hidden="false" customHeight="false" outlineLevel="0" collapsed="false">
      <c r="A26" s="7" t="s">
        <v>79</v>
      </c>
      <c r="B26" s="23"/>
      <c r="C26" s="18" t="n">
        <v>157.35925370274</v>
      </c>
      <c r="D26" s="18" t="n">
        <v>0</v>
      </c>
      <c r="E26" s="18" t="n">
        <v>0</v>
      </c>
      <c r="F26" s="18" t="n">
        <v>63.2752134429797</v>
      </c>
      <c r="G26" s="18" t="n">
        <v>403.569519311087</v>
      </c>
      <c r="H26" s="18" t="n">
        <v>77.8053614234721</v>
      </c>
      <c r="I26" s="18" t="n">
        <v>51.9707329235342</v>
      </c>
      <c r="J26" s="18" t="n">
        <v>95.0793616207548</v>
      </c>
      <c r="K26" s="18" t="n">
        <v>50.9264999149566</v>
      </c>
      <c r="L26" s="18" t="n">
        <v>128.396181797118</v>
      </c>
      <c r="M26" s="18" t="n">
        <v>807.564582980579</v>
      </c>
      <c r="N26" s="18" t="n">
        <v>19.7789111718674</v>
      </c>
      <c r="O26" s="18" t="n">
        <v>71.9273264400675</v>
      </c>
      <c r="P26" s="18" t="n">
        <v>141.41004123326</v>
      </c>
      <c r="Q26" s="18" t="n">
        <v>588.506901380721</v>
      </c>
      <c r="R26" s="18" t="n">
        <v>51.0642580905428</v>
      </c>
      <c r="S26" s="18" t="n">
        <v>17.3248749086545</v>
      </c>
      <c r="T26" s="18" t="n">
        <v>26.5919607978368</v>
      </c>
      <c r="U26" s="18" t="n">
        <v>52.0061007102722</v>
      </c>
      <c r="V26" s="18" t="n">
        <v>50.8123180225103</v>
      </c>
      <c r="W26" s="18" t="n">
        <v>10.7355125018574</v>
      </c>
      <c r="X26" s="18" t="n">
        <v>31.812429457031</v>
      </c>
      <c r="Y26" s="18" t="n">
        <v>18.9070188918307</v>
      </c>
      <c r="Z26" s="18" t="n">
        <v>1163.13014554731</v>
      </c>
      <c r="AA26" s="18" t="n">
        <v>1.28508946713908</v>
      </c>
      <c r="AB26" s="18" t="n">
        <v>141.881379731025</v>
      </c>
      <c r="AC26" s="18" t="n">
        <v>111.554462183741</v>
      </c>
      <c r="AD26" s="18" t="n">
        <v>33.6440959577664</v>
      </c>
      <c r="AE26" s="18" t="n">
        <v>84.2480755778636</v>
      </c>
      <c r="AF26" s="18" t="n">
        <v>326.957271341961</v>
      </c>
      <c r="AG26" s="18" t="n">
        <v>181.143609810435</v>
      </c>
      <c r="AH26" s="18" t="n">
        <v>0.0047235275124966</v>
      </c>
      <c r="AI26" s="18" t="n">
        <v>1.15551967287642</v>
      </c>
      <c r="AJ26" s="18" t="n">
        <v>124.536161784893</v>
      </c>
      <c r="AK26" s="18" t="n">
        <v>6.04184555790928</v>
      </c>
      <c r="AL26" s="18" t="n">
        <v>149.734620301834</v>
      </c>
      <c r="AM26" s="18" t="n">
        <v>0.791585331906891</v>
      </c>
      <c r="AN26" s="18" t="n">
        <v>12.5014309669865</v>
      </c>
      <c r="AO26" s="18" t="n">
        <v>80.8236630548836</v>
      </c>
      <c r="AP26" s="18" t="n">
        <v>101.799412607958</v>
      </c>
      <c r="AQ26" s="18" t="n">
        <v>61.4435509012426</v>
      </c>
      <c r="AR26" s="18" t="n">
        <v>6.0988855968568</v>
      </c>
      <c r="AS26" s="18" t="n">
        <v>90.0491255979277</v>
      </c>
      <c r="AT26" s="18" t="n">
        <v>64.9678071221186</v>
      </c>
      <c r="AU26" s="18" t="n">
        <v>1.08519743469061</v>
      </c>
      <c r="AV26" s="18" t="n">
        <v>118.566031834192</v>
      </c>
      <c r="AW26" s="18" t="n">
        <v>36.9953095913314</v>
      </c>
      <c r="AX26" s="18" t="n">
        <v>178.051820925138</v>
      </c>
      <c r="AY26" s="18" t="n">
        <v>9.39619713540381</v>
      </c>
      <c r="AZ26" s="18" t="n">
        <v>9.94782659980838</v>
      </c>
      <c r="BA26" s="18" t="n">
        <v>12.7507038152342</v>
      </c>
      <c r="BB26" s="18" t="n">
        <v>6.40569720655501</v>
      </c>
      <c r="BC26" s="18" t="n">
        <v>0.859567786303923</v>
      </c>
      <c r="BD26" s="18" t="n">
        <v>58.6392884656104</v>
      </c>
      <c r="BE26" s="18" t="n">
        <v>57.7067494057819</v>
      </c>
      <c r="BF26" s="18" t="n">
        <v>28.8181765722528</v>
      </c>
      <c r="BG26" s="18" t="n">
        <v>86.011608846142</v>
      </c>
      <c r="BH26" s="18" t="n">
        <v>105.330133167659</v>
      </c>
      <c r="BI26" s="18" t="n">
        <v>37.198972364121</v>
      </c>
      <c r="BJ26" s="18" t="n">
        <v>51.5348888114156</v>
      </c>
      <c r="BK26" s="18" t="n">
        <v>14.5244448052123</v>
      </c>
      <c r="BL26" s="18" t="n">
        <v>2.18737619693128</v>
      </c>
      <c r="BM26" s="18" t="n">
        <v>44.9833171673148</v>
      </c>
      <c r="BN26" s="18" t="n">
        <v>0</v>
      </c>
      <c r="BO26" s="16" t="n">
        <f aca="false">SUM(C26:BN26)</f>
        <v>6521.61013049692</v>
      </c>
      <c r="BP26" s="18" t="n">
        <v>3963.34545384468</v>
      </c>
      <c r="BQ26" s="18" t="n">
        <v>0</v>
      </c>
      <c r="BR26" s="18" t="n">
        <v>101.870844550541</v>
      </c>
      <c r="BS26" s="18" t="n">
        <v>0</v>
      </c>
      <c r="BT26" s="18" t="n">
        <v>0</v>
      </c>
      <c r="BU26" s="18" t="n">
        <v>931.439361745495</v>
      </c>
      <c r="BV26" s="18" t="n">
        <v>126.613706093917</v>
      </c>
      <c r="BW26" s="18" t="n">
        <v>69.4817521372273</v>
      </c>
      <c r="BX26" s="16" t="n">
        <f aca="false">SUM(BO26:BW26)</f>
        <v>11714.3612488688</v>
      </c>
    </row>
    <row r="27" customFormat="false" ht="12.75" hidden="false" customHeight="false" outlineLevel="0" collapsed="false">
      <c r="A27" s="7" t="s">
        <v>81</v>
      </c>
      <c r="B27" s="23"/>
      <c r="C27" s="18" t="n">
        <v>6.02072173666175</v>
      </c>
      <c r="D27" s="18" t="n">
        <v>0</v>
      </c>
      <c r="E27" s="18" t="n">
        <v>0</v>
      </c>
      <c r="F27" s="18" t="n">
        <v>0.326424049156329</v>
      </c>
      <c r="G27" s="18" t="n">
        <v>22.542341212517</v>
      </c>
      <c r="H27" s="18" t="n">
        <v>3.66776484787673</v>
      </c>
      <c r="I27" s="18" t="n">
        <v>1.62285157082586</v>
      </c>
      <c r="J27" s="18" t="n">
        <v>1.6930525979696</v>
      </c>
      <c r="K27" s="18" t="n">
        <v>1.58912250173502</v>
      </c>
      <c r="L27" s="18" t="n">
        <v>12.7646356872711</v>
      </c>
      <c r="M27" s="18" t="n">
        <v>40.2384423247451</v>
      </c>
      <c r="N27" s="18" t="n">
        <v>1.77855490204928</v>
      </c>
      <c r="O27" s="18" t="n">
        <v>3.05333589410907</v>
      </c>
      <c r="P27" s="18" t="n">
        <v>5.39912899407076</v>
      </c>
      <c r="Q27" s="18" t="n">
        <v>60.9758037718876</v>
      </c>
      <c r="R27" s="18" t="n">
        <v>4.54896104253626</v>
      </c>
      <c r="S27" s="18" t="n">
        <v>1.06300937551618</v>
      </c>
      <c r="T27" s="18" t="n">
        <v>0.605602431808226</v>
      </c>
      <c r="U27" s="18" t="n">
        <v>0.840921892361569</v>
      </c>
      <c r="V27" s="18" t="n">
        <v>2.79781163367305</v>
      </c>
      <c r="W27" s="18" t="n">
        <v>0.363141680592808</v>
      </c>
      <c r="X27" s="18" t="n">
        <v>1.04909485758163</v>
      </c>
      <c r="Y27" s="18" t="n">
        <v>2.12749607191663</v>
      </c>
      <c r="Z27" s="18" t="n">
        <v>4.64638981026145</v>
      </c>
      <c r="AA27" s="18" t="n">
        <v>12.6278260680958</v>
      </c>
      <c r="AB27" s="18" t="n">
        <v>11.9838561982574</v>
      </c>
      <c r="AC27" s="18" t="n">
        <v>12.316978814469</v>
      </c>
      <c r="AD27" s="18" t="n">
        <v>2.34199046243972</v>
      </c>
      <c r="AE27" s="18" t="n">
        <v>13.7397927963795</v>
      </c>
      <c r="AF27" s="18" t="n">
        <v>11.3765507415212</v>
      </c>
      <c r="AG27" s="18" t="n">
        <v>8.55899229841562</v>
      </c>
      <c r="AH27" s="18" t="n">
        <v>1.06479700933484E-006</v>
      </c>
      <c r="AI27" s="18" t="n">
        <v>0</v>
      </c>
      <c r="AJ27" s="18" t="n">
        <v>10.5586977946135</v>
      </c>
      <c r="AK27" s="18" t="n">
        <v>1.0006157759321</v>
      </c>
      <c r="AL27" s="18" t="n">
        <v>29.1012104114843</v>
      </c>
      <c r="AM27" s="18" t="n">
        <v>0.503811296563849</v>
      </c>
      <c r="AN27" s="18" t="n">
        <v>0.602549418796998</v>
      </c>
      <c r="AO27" s="18" t="n">
        <v>1.030882127967</v>
      </c>
      <c r="AP27" s="18" t="n">
        <v>1.67524248890881</v>
      </c>
      <c r="AQ27" s="18" t="n">
        <v>3.92228161383832</v>
      </c>
      <c r="AR27" s="18" t="n">
        <v>0.498538943824539</v>
      </c>
      <c r="AS27" s="18" t="n">
        <v>4.52805965988985</v>
      </c>
      <c r="AT27" s="18" t="n">
        <v>1.18491996913179</v>
      </c>
      <c r="AU27" s="18" t="n">
        <v>0</v>
      </c>
      <c r="AV27" s="18" t="n">
        <v>9.32334573188892</v>
      </c>
      <c r="AW27" s="18" t="n">
        <v>2.04080136828809</v>
      </c>
      <c r="AX27" s="18" t="n">
        <v>20.8437359391766</v>
      </c>
      <c r="AY27" s="18" t="n">
        <v>0.307090631053839</v>
      </c>
      <c r="AZ27" s="18" t="n">
        <v>3.86028878730689</v>
      </c>
      <c r="BA27" s="18" t="n">
        <v>1.96675353159864</v>
      </c>
      <c r="BB27" s="18" t="n">
        <v>1.33362525081243</v>
      </c>
      <c r="BC27" s="18" t="n">
        <v>0</v>
      </c>
      <c r="BD27" s="18" t="n">
        <v>4.81814352935468</v>
      </c>
      <c r="BE27" s="18" t="n">
        <v>20.9044735021096</v>
      </c>
      <c r="BF27" s="18" t="n">
        <v>5.27243225509971</v>
      </c>
      <c r="BG27" s="18" t="n">
        <v>23.5401751595243</v>
      </c>
      <c r="BH27" s="18" t="n">
        <v>36.6311666472567</v>
      </c>
      <c r="BI27" s="18" t="n">
        <v>3.0610853878267</v>
      </c>
      <c r="BJ27" s="18" t="n">
        <v>14.8672657933691</v>
      </c>
      <c r="BK27" s="18" t="n">
        <v>7.47687511886294</v>
      </c>
      <c r="BL27" s="18" t="n">
        <v>0.173232758426337</v>
      </c>
      <c r="BM27" s="18" t="n">
        <v>4.43462535502908</v>
      </c>
      <c r="BN27" s="18" t="n">
        <v>0</v>
      </c>
      <c r="BO27" s="16" t="n">
        <f aca="false">SUM(C27:BN27)</f>
        <v>468.122523579434</v>
      </c>
      <c r="BP27" s="18" t="n">
        <v>762.075736072094</v>
      </c>
      <c r="BQ27" s="18" t="n">
        <v>0</v>
      </c>
      <c r="BR27" s="18" t="n">
        <v>0</v>
      </c>
      <c r="BS27" s="18" t="n">
        <v>0</v>
      </c>
      <c r="BT27" s="18" t="n">
        <v>0</v>
      </c>
      <c r="BU27" s="18" t="n">
        <v>0.1</v>
      </c>
      <c r="BV27" s="18" t="n">
        <v>0</v>
      </c>
      <c r="BW27" s="18" t="n">
        <v>0</v>
      </c>
      <c r="BX27" s="16" t="n">
        <f aca="false">SUM(BO27:BW27)</f>
        <v>1230.29825965153</v>
      </c>
    </row>
    <row r="28" customFormat="false" ht="12.75" hidden="false" customHeight="false" outlineLevel="0" collapsed="false">
      <c r="A28" s="7" t="s">
        <v>83</v>
      </c>
      <c r="B28" s="23"/>
      <c r="C28" s="18" t="n">
        <v>1.09069541184462</v>
      </c>
      <c r="D28" s="18" t="n">
        <v>0</v>
      </c>
      <c r="E28" s="18" t="n">
        <v>0</v>
      </c>
      <c r="F28" s="18" t="n">
        <v>2.34528617451257</v>
      </c>
      <c r="G28" s="18" t="n">
        <v>33.1475050917784</v>
      </c>
      <c r="H28" s="18" t="n">
        <v>7.25465387587314</v>
      </c>
      <c r="I28" s="18" t="n">
        <v>113.115308346703</v>
      </c>
      <c r="J28" s="18" t="n">
        <v>51.9942369812659</v>
      </c>
      <c r="K28" s="18" t="n">
        <v>3.23607868971127</v>
      </c>
      <c r="L28" s="18" t="n">
        <v>4.64733383981135</v>
      </c>
      <c r="M28" s="18" t="n">
        <v>139.760208457101</v>
      </c>
      <c r="N28" s="18" t="n">
        <v>1.20157476922167</v>
      </c>
      <c r="O28" s="18" t="n">
        <v>63.4867297155107</v>
      </c>
      <c r="P28" s="18" t="n">
        <v>44.6808988704291</v>
      </c>
      <c r="Q28" s="18" t="n">
        <v>1279.79525064153</v>
      </c>
      <c r="R28" s="18" t="n">
        <v>275.144398863039</v>
      </c>
      <c r="S28" s="18" t="n">
        <v>2.31441909754237</v>
      </c>
      <c r="T28" s="18" t="n">
        <v>1.42987319004673</v>
      </c>
      <c r="U28" s="18" t="n">
        <v>3.16639656252031</v>
      </c>
      <c r="V28" s="18" t="n">
        <v>3.35808119935959</v>
      </c>
      <c r="W28" s="18" t="n">
        <v>273.117587109466</v>
      </c>
      <c r="X28" s="18" t="n">
        <v>1.70438844152024</v>
      </c>
      <c r="Y28" s="18" t="n">
        <v>218.115646966463</v>
      </c>
      <c r="Z28" s="18" t="n">
        <v>0.0013459093051308</v>
      </c>
      <c r="AA28" s="18" t="n">
        <v>665.666711831032</v>
      </c>
      <c r="AB28" s="18" t="n">
        <v>1881.2990415048</v>
      </c>
      <c r="AC28" s="18" t="n">
        <v>226.266049430156</v>
      </c>
      <c r="AD28" s="18" t="n">
        <v>0.805080842388487</v>
      </c>
      <c r="AE28" s="18" t="n">
        <v>68.8400851395531</v>
      </c>
      <c r="AF28" s="18" t="n">
        <v>24.0080804550045</v>
      </c>
      <c r="AG28" s="18" t="n">
        <v>12.1987622269481</v>
      </c>
      <c r="AH28" s="18" t="n">
        <v>0</v>
      </c>
      <c r="AI28" s="18" t="n">
        <v>0</v>
      </c>
      <c r="AJ28" s="18" t="n">
        <v>29.442852558621</v>
      </c>
      <c r="AK28" s="18" t="n">
        <v>7.59783492996803</v>
      </c>
      <c r="AL28" s="18" t="n">
        <v>33.3720512502197</v>
      </c>
      <c r="AM28" s="18" t="n">
        <v>0.00427207716338608</v>
      </c>
      <c r="AN28" s="18" t="n">
        <v>0.134452504297293</v>
      </c>
      <c r="AO28" s="18" t="n">
        <v>1.7725852973871</v>
      </c>
      <c r="AP28" s="18" t="n">
        <v>0.096758491580322</v>
      </c>
      <c r="AQ28" s="18" t="n">
        <v>0.00959726065027068</v>
      </c>
      <c r="AR28" s="18" t="n">
        <v>0</v>
      </c>
      <c r="AS28" s="18" t="n">
        <v>2.54615465210165</v>
      </c>
      <c r="AT28" s="18" t="n">
        <v>1.59231634977419</v>
      </c>
      <c r="AU28" s="18" t="n">
        <v>0</v>
      </c>
      <c r="AV28" s="18" t="n">
        <v>7.80561027009216</v>
      </c>
      <c r="AW28" s="18" t="n">
        <v>8.89508070818369</v>
      </c>
      <c r="AX28" s="18" t="n">
        <v>76.7870366487628</v>
      </c>
      <c r="AY28" s="18" t="n">
        <v>0.239599051989893</v>
      </c>
      <c r="AZ28" s="18" t="n">
        <v>8.79545652643169</v>
      </c>
      <c r="BA28" s="18" t="n">
        <v>14.6184613344051</v>
      </c>
      <c r="BB28" s="18" t="n">
        <v>0</v>
      </c>
      <c r="BC28" s="18" t="n">
        <v>0.805710010412499</v>
      </c>
      <c r="BD28" s="18" t="n">
        <v>108.944842766785</v>
      </c>
      <c r="BE28" s="18" t="n">
        <v>471.775129897067</v>
      </c>
      <c r="BF28" s="18" t="n">
        <v>5.75282801655682</v>
      </c>
      <c r="BG28" s="18" t="n">
        <v>25.2203945176385</v>
      </c>
      <c r="BH28" s="18" t="n">
        <v>20.7490841084391</v>
      </c>
      <c r="BI28" s="18" t="n">
        <v>1.13055528024511</v>
      </c>
      <c r="BJ28" s="18" t="n">
        <v>2.45874088919068</v>
      </c>
      <c r="BK28" s="18" t="n">
        <v>0.335936218448069</v>
      </c>
      <c r="BL28" s="18" t="n">
        <v>0.260921263835058</v>
      </c>
      <c r="BM28" s="18" t="n">
        <v>3.61669338950409</v>
      </c>
      <c r="BN28" s="18" t="n">
        <v>0</v>
      </c>
      <c r="BO28" s="16" t="n">
        <f aca="false">SUM(C28:BN28)</f>
        <v>6237.95266590419</v>
      </c>
      <c r="BP28" s="18" t="n">
        <v>1254.56680453404</v>
      </c>
      <c r="BQ28" s="18" t="n">
        <v>0</v>
      </c>
      <c r="BR28" s="18" t="n">
        <v>1678.28013544018</v>
      </c>
      <c r="BS28" s="18" t="n">
        <v>0</v>
      </c>
      <c r="BT28" s="18" t="n">
        <v>0</v>
      </c>
      <c r="BU28" s="18" t="n">
        <v>548.328996194692</v>
      </c>
      <c r="BV28" s="18" t="n">
        <v>21.0272862625129</v>
      </c>
      <c r="BW28" s="18" t="n">
        <v>207.948342512539</v>
      </c>
      <c r="BX28" s="16" t="n">
        <f aca="false">SUM(BO28:BW28)</f>
        <v>9948.10423084815</v>
      </c>
    </row>
    <row r="29" customFormat="false" ht="12.75" hidden="false" customHeight="false" outlineLevel="0" collapsed="false">
      <c r="A29" s="7" t="s">
        <v>85</v>
      </c>
      <c r="B29" s="23"/>
      <c r="C29" s="18" t="n">
        <v>92.7762663897289</v>
      </c>
      <c r="D29" s="18" t="n">
        <v>0</v>
      </c>
      <c r="E29" s="18" t="n">
        <v>0</v>
      </c>
      <c r="F29" s="18" t="n">
        <v>25.6230925471468</v>
      </c>
      <c r="G29" s="18" t="n">
        <v>69.0971942809141</v>
      </c>
      <c r="H29" s="18" t="n">
        <v>8.13919678763643</v>
      </c>
      <c r="I29" s="18" t="n">
        <v>7.65832493631631</v>
      </c>
      <c r="J29" s="18" t="n">
        <v>23.3230045222305</v>
      </c>
      <c r="K29" s="18" t="n">
        <v>12.2153572993705</v>
      </c>
      <c r="L29" s="18" t="n">
        <v>5.29437873702511</v>
      </c>
      <c r="M29" s="18" t="n">
        <v>140.840213726453</v>
      </c>
      <c r="N29" s="18" t="n">
        <v>11.3768048924292</v>
      </c>
      <c r="O29" s="18" t="n">
        <v>8.42295101949888</v>
      </c>
      <c r="P29" s="18" t="n">
        <v>36.4351769688102</v>
      </c>
      <c r="Q29" s="18" t="n">
        <v>17.3392779007465</v>
      </c>
      <c r="R29" s="18" t="n">
        <v>22.042869228397</v>
      </c>
      <c r="S29" s="18" t="n">
        <v>3.51820612019492</v>
      </c>
      <c r="T29" s="18" t="n">
        <v>7.62190024270794</v>
      </c>
      <c r="U29" s="18" t="n">
        <v>1.04799801343441</v>
      </c>
      <c r="V29" s="18" t="n">
        <v>38.1857551602412</v>
      </c>
      <c r="W29" s="18" t="n">
        <v>3.18056259755918</v>
      </c>
      <c r="X29" s="18" t="n">
        <v>9.28936456921078</v>
      </c>
      <c r="Y29" s="18" t="n">
        <v>468.836840706356</v>
      </c>
      <c r="Z29" s="18" t="n">
        <v>862.730195591987</v>
      </c>
      <c r="AA29" s="18" t="n">
        <v>8.50063358484602</v>
      </c>
      <c r="AB29" s="18" t="n">
        <v>209.541690461958</v>
      </c>
      <c r="AC29" s="18" t="n">
        <v>21018.7920754644</v>
      </c>
      <c r="AD29" s="18" t="n">
        <v>37.4608302965517</v>
      </c>
      <c r="AE29" s="18" t="n">
        <v>150.160332160578</v>
      </c>
      <c r="AF29" s="18" t="n">
        <v>200.84682986571</v>
      </c>
      <c r="AG29" s="18" t="n">
        <v>99.4256187349598</v>
      </c>
      <c r="AH29" s="18" t="n">
        <v>0.17315313835194</v>
      </c>
      <c r="AI29" s="18" t="n">
        <v>0.045828617228014</v>
      </c>
      <c r="AJ29" s="18" t="n">
        <v>222.222477603414</v>
      </c>
      <c r="AK29" s="18" t="n">
        <v>0</v>
      </c>
      <c r="AL29" s="18" t="n">
        <v>87.0026353572788</v>
      </c>
      <c r="AM29" s="18" t="n">
        <v>8.34199547086613</v>
      </c>
      <c r="AN29" s="18" t="n">
        <v>6.98078120944405</v>
      </c>
      <c r="AO29" s="18" t="n">
        <v>17.2449912612106</v>
      </c>
      <c r="AP29" s="18" t="n">
        <v>56.7424236603954</v>
      </c>
      <c r="AQ29" s="18" t="n">
        <v>0.169275065007778</v>
      </c>
      <c r="AR29" s="18" t="n">
        <v>0</v>
      </c>
      <c r="AS29" s="18" t="n">
        <v>8.18974874738545</v>
      </c>
      <c r="AT29" s="18" t="n">
        <v>1443.18760500181</v>
      </c>
      <c r="AU29" s="18" t="n">
        <v>375.685201202636</v>
      </c>
      <c r="AV29" s="18" t="n">
        <v>118.538825677618</v>
      </c>
      <c r="AW29" s="18" t="n">
        <v>168.52768601341</v>
      </c>
      <c r="AX29" s="18" t="n">
        <v>164.488701288169</v>
      </c>
      <c r="AY29" s="18" t="n">
        <v>1.5790853544464</v>
      </c>
      <c r="AZ29" s="18" t="n">
        <v>15.0755992679834</v>
      </c>
      <c r="BA29" s="18" t="n">
        <v>26.4331784903162</v>
      </c>
      <c r="BB29" s="18" t="n">
        <v>12.4718332710166</v>
      </c>
      <c r="BC29" s="18" t="n">
        <v>12.2071860333639</v>
      </c>
      <c r="BD29" s="18" t="n">
        <v>48.4879222686982</v>
      </c>
      <c r="BE29" s="18" t="n">
        <v>253.940284716144</v>
      </c>
      <c r="BF29" s="18" t="n">
        <v>84.1636539929797</v>
      </c>
      <c r="BG29" s="18" t="n">
        <v>104.311549438105</v>
      </c>
      <c r="BH29" s="18" t="n">
        <v>152.63055541201</v>
      </c>
      <c r="BI29" s="18" t="n">
        <v>29.5621095435788</v>
      </c>
      <c r="BJ29" s="18" t="n">
        <v>38.6975610291233</v>
      </c>
      <c r="BK29" s="18" t="n">
        <v>57.1265145865606</v>
      </c>
      <c r="BL29" s="18" t="n">
        <v>5.42033581032909</v>
      </c>
      <c r="BM29" s="18" t="n">
        <v>139.928144437226</v>
      </c>
      <c r="BN29" s="18" t="n">
        <v>0</v>
      </c>
      <c r="BO29" s="16" t="n">
        <f aca="false">SUM(C29:BN29)</f>
        <v>27259.2997857735</v>
      </c>
      <c r="BP29" s="18" t="n">
        <v>608.61</v>
      </c>
      <c r="BQ29" s="18" t="n">
        <v>0</v>
      </c>
      <c r="BR29" s="18" t="n">
        <v>0</v>
      </c>
      <c r="BS29" s="18" t="n">
        <v>34797.1933354787</v>
      </c>
      <c r="BT29" s="18" t="n">
        <v>0</v>
      </c>
      <c r="BU29" s="18" t="n">
        <v>1316.9</v>
      </c>
      <c r="BV29" s="18" t="n">
        <v>498.9</v>
      </c>
      <c r="BW29" s="18" t="n">
        <v>1304.2</v>
      </c>
      <c r="BX29" s="16" t="n">
        <f aca="false">SUM(BO29:BW29)</f>
        <v>65785.1031212522</v>
      </c>
    </row>
    <row r="30" customFormat="false" ht="12.75" hidden="false" customHeight="false" outlineLevel="0" collapsed="false">
      <c r="A30" s="7" t="s">
        <v>87</v>
      </c>
      <c r="B30" s="23"/>
      <c r="C30" s="18" t="n">
        <v>19.503919316399</v>
      </c>
      <c r="D30" s="18" t="n">
        <v>0</v>
      </c>
      <c r="E30" s="18" t="n">
        <v>0</v>
      </c>
      <c r="F30" s="18" t="n">
        <v>2.25201252359138</v>
      </c>
      <c r="G30" s="18" t="n">
        <v>18.37563809149</v>
      </c>
      <c r="H30" s="18" t="n">
        <v>2.96510593930395</v>
      </c>
      <c r="I30" s="18" t="n">
        <v>3.62108701170996</v>
      </c>
      <c r="J30" s="18" t="n">
        <v>0.620827959153934</v>
      </c>
      <c r="K30" s="18" t="n">
        <v>1.98911656341452</v>
      </c>
      <c r="L30" s="18" t="n">
        <v>0.203895602016847</v>
      </c>
      <c r="M30" s="18" t="n">
        <v>0.719153181522561</v>
      </c>
      <c r="N30" s="18" t="n">
        <v>2.68210810695263E-008</v>
      </c>
      <c r="O30" s="18" t="n">
        <v>15.9284050854502</v>
      </c>
      <c r="P30" s="18" t="n">
        <v>16.4201941288367</v>
      </c>
      <c r="Q30" s="18" t="n">
        <v>7.79893852844643</v>
      </c>
      <c r="R30" s="18" t="n">
        <v>20.4562284347568</v>
      </c>
      <c r="S30" s="18" t="n">
        <v>0.109492524175294</v>
      </c>
      <c r="T30" s="18" t="n">
        <v>2.70932868422519</v>
      </c>
      <c r="U30" s="18" t="n">
        <v>22.5874589000817</v>
      </c>
      <c r="V30" s="18" t="n">
        <v>472.249751673539</v>
      </c>
      <c r="W30" s="18" t="n">
        <v>5.3367659613325</v>
      </c>
      <c r="X30" s="18" t="n">
        <v>5.97282821487268</v>
      </c>
      <c r="Y30" s="18" t="n">
        <v>15.8837553830515</v>
      </c>
      <c r="Z30" s="18" t="n">
        <v>0.000122149578927773</v>
      </c>
      <c r="AA30" s="18" t="n">
        <v>1.76878493582137</v>
      </c>
      <c r="AB30" s="18" t="n">
        <v>51.365356375538</v>
      </c>
      <c r="AC30" s="18" t="n">
        <v>256.718043888937</v>
      </c>
      <c r="AD30" s="18" t="n">
        <v>44.9711536215408</v>
      </c>
      <c r="AE30" s="18" t="n">
        <v>47.3652533031875</v>
      </c>
      <c r="AF30" s="18" t="n">
        <v>23.870301004796</v>
      </c>
      <c r="AG30" s="18" t="n">
        <v>305.369732626257</v>
      </c>
      <c r="AH30" s="18" t="n">
        <v>4.88907803072049</v>
      </c>
      <c r="AI30" s="18" t="n">
        <v>0</v>
      </c>
      <c r="AJ30" s="18" t="n">
        <v>84.416930352093</v>
      </c>
      <c r="AK30" s="18" t="n">
        <v>10.3427495386285</v>
      </c>
      <c r="AL30" s="18" t="n">
        <v>11.0669965854996</v>
      </c>
      <c r="AM30" s="18" t="n">
        <v>2.5150331858064</v>
      </c>
      <c r="AN30" s="18" t="n">
        <v>3.24335836915319</v>
      </c>
      <c r="AO30" s="18" t="n">
        <v>11.4884333848766</v>
      </c>
      <c r="AP30" s="18" t="n">
        <v>29.6313318750528</v>
      </c>
      <c r="AQ30" s="18" t="n">
        <v>3.2431422207439</v>
      </c>
      <c r="AR30" s="18" t="n">
        <v>3.14071909674764</v>
      </c>
      <c r="AS30" s="18" t="n">
        <v>8.23098732146475</v>
      </c>
      <c r="AT30" s="18" t="n">
        <v>38.4271169634115</v>
      </c>
      <c r="AU30" s="18" t="n">
        <v>0</v>
      </c>
      <c r="AV30" s="18" t="n">
        <v>143.620263177187</v>
      </c>
      <c r="AW30" s="18" t="n">
        <v>43.0654813078815</v>
      </c>
      <c r="AX30" s="18" t="n">
        <v>7.60051110448533</v>
      </c>
      <c r="AY30" s="18" t="n">
        <v>1.63151251571632</v>
      </c>
      <c r="AZ30" s="18" t="n">
        <v>3.81502592499201</v>
      </c>
      <c r="BA30" s="18" t="n">
        <v>748.895015142229</v>
      </c>
      <c r="BB30" s="18" t="n">
        <v>3.60634728233166</v>
      </c>
      <c r="BC30" s="18" t="n">
        <v>1.56415422719727</v>
      </c>
      <c r="BD30" s="18" t="n">
        <v>93.9129231780241</v>
      </c>
      <c r="BE30" s="18" t="n">
        <v>68.1564304383322</v>
      </c>
      <c r="BF30" s="18" t="n">
        <v>22.9588833112267</v>
      </c>
      <c r="BG30" s="18" t="n">
        <v>116.301748579761</v>
      </c>
      <c r="BH30" s="18" t="n">
        <v>21.6144213417736</v>
      </c>
      <c r="BI30" s="18" t="n">
        <v>6.96790611532563</v>
      </c>
      <c r="BJ30" s="18" t="n">
        <v>7.3249178924696</v>
      </c>
      <c r="BK30" s="18" t="n">
        <v>2.6286705277201</v>
      </c>
      <c r="BL30" s="18" t="n">
        <v>3.06679357399463</v>
      </c>
      <c r="BM30" s="18" t="n">
        <v>20.0762007131509</v>
      </c>
      <c r="BN30" s="18" t="n">
        <v>0</v>
      </c>
      <c r="BO30" s="16" t="n">
        <f aca="false">SUM(C30:BN30)</f>
        <v>2894.57573491785</v>
      </c>
      <c r="BP30" s="18" t="n">
        <v>4234.32276139783</v>
      </c>
      <c r="BQ30" s="18" t="n">
        <v>0</v>
      </c>
      <c r="BR30" s="18" t="n">
        <v>0</v>
      </c>
      <c r="BS30" s="18" t="n">
        <v>719.280005403453</v>
      </c>
      <c r="BT30" s="18" t="n">
        <v>59.0437869523049</v>
      </c>
      <c r="BU30" s="18" t="n">
        <v>1824.74715692756</v>
      </c>
      <c r="BV30" s="18" t="n">
        <v>906.948322654255</v>
      </c>
      <c r="BW30" s="18" t="n">
        <v>774.883815055777</v>
      </c>
      <c r="BX30" s="16" t="n">
        <f aca="false">SUM(BO30:BW30)</f>
        <v>11413.801583309</v>
      </c>
    </row>
    <row r="31" customFormat="false" ht="12.75" hidden="false" customHeight="false" outlineLevel="0" collapsed="false">
      <c r="A31" s="7" t="s">
        <v>89</v>
      </c>
      <c r="B31" s="23"/>
      <c r="C31" s="18" t="n">
        <v>817.398119526856</v>
      </c>
      <c r="D31" s="18" t="n">
        <v>43.4115907674909</v>
      </c>
      <c r="E31" s="18" t="n">
        <v>11.3738575184431</v>
      </c>
      <c r="F31" s="18" t="n">
        <v>26.6155186478342</v>
      </c>
      <c r="G31" s="18" t="n">
        <v>2456.5815558831</v>
      </c>
      <c r="H31" s="18" t="n">
        <v>373.537725821285</v>
      </c>
      <c r="I31" s="18" t="n">
        <v>147.539641180286</v>
      </c>
      <c r="J31" s="18" t="n">
        <v>179.067757499812</v>
      </c>
      <c r="K31" s="18" t="n">
        <v>211.985245491623</v>
      </c>
      <c r="L31" s="18" t="n">
        <v>162.534589620099</v>
      </c>
      <c r="M31" s="18" t="n">
        <v>1415.13042073833</v>
      </c>
      <c r="N31" s="18" t="n">
        <v>182.067943633822</v>
      </c>
      <c r="O31" s="18" t="n">
        <v>349.72565109757</v>
      </c>
      <c r="P31" s="18" t="n">
        <v>328.475933413217</v>
      </c>
      <c r="Q31" s="18" t="n">
        <v>775.262782923764</v>
      </c>
      <c r="R31" s="18" t="n">
        <v>308.654749624064</v>
      </c>
      <c r="S31" s="18" t="n">
        <v>243.976028765453</v>
      </c>
      <c r="T31" s="18" t="n">
        <v>220.241764999749</v>
      </c>
      <c r="U31" s="18" t="n">
        <v>447.733197226477</v>
      </c>
      <c r="V31" s="18" t="n">
        <v>152.243214771175</v>
      </c>
      <c r="W31" s="18" t="n">
        <v>30.8023121497663</v>
      </c>
      <c r="X31" s="18" t="n">
        <v>282.413016902151</v>
      </c>
      <c r="Y31" s="18" t="n">
        <v>365.802245030944</v>
      </c>
      <c r="Z31" s="18" t="n">
        <v>43.2040792239434</v>
      </c>
      <c r="AA31" s="18" t="n">
        <v>14.5483873274879</v>
      </c>
      <c r="AB31" s="18" t="n">
        <v>203.316768081687</v>
      </c>
      <c r="AC31" s="18" t="n">
        <v>3231.37981394318</v>
      </c>
      <c r="AD31" s="18" t="n">
        <v>198.079634159761</v>
      </c>
      <c r="AE31" s="18" t="n">
        <v>3363.17158588303</v>
      </c>
      <c r="AF31" s="18" t="n">
        <v>188.114395565849</v>
      </c>
      <c r="AG31" s="18" t="n">
        <v>93.064479813681</v>
      </c>
      <c r="AH31" s="18" t="n">
        <v>3.35899723248023</v>
      </c>
      <c r="AI31" s="18" t="n">
        <v>5.75641123031703</v>
      </c>
      <c r="AJ31" s="18" t="n">
        <v>142.898969281708</v>
      </c>
      <c r="AK31" s="18" t="n">
        <v>6.83611256371111</v>
      </c>
      <c r="AL31" s="18" t="n">
        <v>1186.01784173381</v>
      </c>
      <c r="AM31" s="18" t="n">
        <v>29.6083335145209</v>
      </c>
      <c r="AN31" s="18" t="n">
        <v>23.2536638843531</v>
      </c>
      <c r="AO31" s="18" t="n">
        <v>233.8118190522</v>
      </c>
      <c r="AP31" s="18" t="n">
        <v>50.5973419811801</v>
      </c>
      <c r="AQ31" s="18" t="n">
        <v>36.1850866594532</v>
      </c>
      <c r="AR31" s="18" t="n">
        <v>10.169705125748</v>
      </c>
      <c r="AS31" s="18" t="n">
        <v>78.5811084978063</v>
      </c>
      <c r="AT31" s="18" t="n">
        <v>206.978128504186</v>
      </c>
      <c r="AU31" s="18" t="n">
        <v>201.675915560268</v>
      </c>
      <c r="AV31" s="18" t="n">
        <v>127.343864606066</v>
      </c>
      <c r="AW31" s="18" t="n">
        <v>58.4533463154623</v>
      </c>
      <c r="AX31" s="18" t="n">
        <v>241.38901710945</v>
      </c>
      <c r="AY31" s="18" t="n">
        <v>41.7708843274243</v>
      </c>
      <c r="AZ31" s="18" t="n">
        <v>103.670357988924</v>
      </c>
      <c r="BA31" s="18" t="n">
        <v>55.4166368732458</v>
      </c>
      <c r="BB31" s="18" t="n">
        <v>4.05381986668589</v>
      </c>
      <c r="BC31" s="18" t="n">
        <v>4.14135542576198</v>
      </c>
      <c r="BD31" s="18" t="n">
        <v>257.396155422772</v>
      </c>
      <c r="BE31" s="18" t="n">
        <v>220.241974430149</v>
      </c>
      <c r="BF31" s="18" t="n">
        <v>89.7873891204711</v>
      </c>
      <c r="BG31" s="18" t="n">
        <v>1144.85448337889</v>
      </c>
      <c r="BH31" s="18" t="n">
        <v>265.065096638481</v>
      </c>
      <c r="BI31" s="18" t="n">
        <v>20.2926590789741</v>
      </c>
      <c r="BJ31" s="18" t="n">
        <v>61.3483909338432</v>
      </c>
      <c r="BK31" s="18" t="n">
        <v>14.6347057353466</v>
      </c>
      <c r="BL31" s="18" t="n">
        <v>24.8646648212269</v>
      </c>
      <c r="BM31" s="18" t="n">
        <v>89.4892090688883</v>
      </c>
      <c r="BN31" s="18" t="n">
        <v>0</v>
      </c>
      <c r="BO31" s="16" t="n">
        <f aca="false">SUM(C31:BN31)</f>
        <v>21907.3974531958</v>
      </c>
      <c r="BP31" s="18" t="n">
        <v>6328.52849411363</v>
      </c>
      <c r="BQ31" s="18" t="n">
        <v>0</v>
      </c>
      <c r="BR31" s="18" t="n">
        <v>397.33925459868</v>
      </c>
      <c r="BS31" s="18" t="n">
        <v>4474.99397822921</v>
      </c>
      <c r="BT31" s="18" t="n">
        <v>825.168829099632</v>
      </c>
      <c r="BU31" s="18" t="n">
        <v>11582.1527701706</v>
      </c>
      <c r="BV31" s="18" t="n">
        <v>2875.65726122278</v>
      </c>
      <c r="BW31" s="18" t="n">
        <v>5252.61562205288</v>
      </c>
      <c r="BX31" s="16" t="n">
        <f aca="false">SUM(BO31:BW31)</f>
        <v>53643.8536626832</v>
      </c>
    </row>
    <row r="32" customFormat="false" ht="12.75" hidden="false" customHeight="false" outlineLevel="0" collapsed="false">
      <c r="A32" s="7" t="s">
        <v>91</v>
      </c>
      <c r="B32" s="23"/>
      <c r="C32" s="18" t="n">
        <v>0</v>
      </c>
      <c r="D32" s="18" t="n">
        <v>0</v>
      </c>
      <c r="E32" s="18" t="n">
        <v>0</v>
      </c>
      <c r="F32" s="18" t="n">
        <v>0</v>
      </c>
      <c r="G32" s="18" t="n">
        <v>0</v>
      </c>
      <c r="H32" s="18" t="n">
        <v>0</v>
      </c>
      <c r="I32" s="18" t="n">
        <v>0</v>
      </c>
      <c r="J32" s="18" t="n">
        <v>0</v>
      </c>
      <c r="K32" s="18" t="n">
        <v>0</v>
      </c>
      <c r="L32" s="18" t="n">
        <v>0</v>
      </c>
      <c r="M32" s="18" t="n">
        <v>0</v>
      </c>
      <c r="N32" s="18" t="n">
        <v>0</v>
      </c>
      <c r="O32" s="18" t="n">
        <v>0</v>
      </c>
      <c r="P32" s="18" t="n">
        <v>0</v>
      </c>
      <c r="Q32" s="18" t="n">
        <v>0</v>
      </c>
      <c r="R32" s="18" t="n">
        <v>0</v>
      </c>
      <c r="S32" s="18" t="n">
        <v>0</v>
      </c>
      <c r="T32" s="18" t="n">
        <v>0</v>
      </c>
      <c r="U32" s="18" t="n">
        <v>0</v>
      </c>
      <c r="V32" s="18" t="n">
        <v>0</v>
      </c>
      <c r="W32" s="18" t="n">
        <v>0</v>
      </c>
      <c r="X32" s="18" t="n">
        <v>0</v>
      </c>
      <c r="Y32" s="18" t="n">
        <v>0</v>
      </c>
      <c r="Z32" s="18" t="n">
        <v>0</v>
      </c>
      <c r="AA32" s="18" t="n">
        <v>0</v>
      </c>
      <c r="AB32" s="18" t="n">
        <v>0</v>
      </c>
      <c r="AC32" s="18" t="n">
        <v>0</v>
      </c>
      <c r="AD32" s="18" t="n">
        <v>0</v>
      </c>
      <c r="AE32" s="18" t="n">
        <v>0</v>
      </c>
      <c r="AF32" s="18" t="n">
        <v>0</v>
      </c>
      <c r="AG32" s="18" t="n">
        <v>0</v>
      </c>
      <c r="AH32" s="18" t="n">
        <v>0</v>
      </c>
      <c r="AI32" s="18" t="n">
        <v>0</v>
      </c>
      <c r="AJ32" s="18" t="n">
        <v>0</v>
      </c>
      <c r="AK32" s="18" t="n">
        <v>0</v>
      </c>
      <c r="AL32" s="18" t="n">
        <v>0</v>
      </c>
      <c r="AM32" s="18" t="n">
        <v>0</v>
      </c>
      <c r="AN32" s="18" t="n">
        <v>0</v>
      </c>
      <c r="AO32" s="18" t="n">
        <v>0</v>
      </c>
      <c r="AP32" s="18" t="n">
        <v>0</v>
      </c>
      <c r="AQ32" s="18" t="n">
        <v>0</v>
      </c>
      <c r="AR32" s="18" t="n">
        <v>0</v>
      </c>
      <c r="AS32" s="18" t="n">
        <v>0</v>
      </c>
      <c r="AT32" s="18" t="n">
        <v>0</v>
      </c>
      <c r="AU32" s="18" t="n">
        <v>0</v>
      </c>
      <c r="AV32" s="18" t="n">
        <v>0</v>
      </c>
      <c r="AW32" s="18" t="n">
        <v>0</v>
      </c>
      <c r="AX32" s="18" t="n">
        <v>0</v>
      </c>
      <c r="AY32" s="18" t="n">
        <v>0</v>
      </c>
      <c r="AZ32" s="18" t="n">
        <v>0</v>
      </c>
      <c r="BA32" s="18" t="n">
        <v>0</v>
      </c>
      <c r="BB32" s="18" t="n">
        <v>0</v>
      </c>
      <c r="BC32" s="18" t="n">
        <v>0</v>
      </c>
      <c r="BD32" s="18" t="n">
        <v>0</v>
      </c>
      <c r="BE32" s="18" t="n">
        <v>0</v>
      </c>
      <c r="BF32" s="18" t="n">
        <v>0</v>
      </c>
      <c r="BG32" s="18" t="n">
        <v>0</v>
      </c>
      <c r="BH32" s="18" t="n">
        <v>0</v>
      </c>
      <c r="BI32" s="18" t="n">
        <v>0</v>
      </c>
      <c r="BJ32" s="18" t="n">
        <v>0</v>
      </c>
      <c r="BK32" s="18" t="n">
        <v>0</v>
      </c>
      <c r="BL32" s="18" t="n">
        <v>0</v>
      </c>
      <c r="BM32" s="18" t="n">
        <v>0</v>
      </c>
      <c r="BN32" s="18" t="n">
        <v>0</v>
      </c>
      <c r="BO32" s="16" t="n">
        <f aca="false">SUM(C32:BN32)</f>
        <v>0</v>
      </c>
      <c r="BP32" s="18" t="n">
        <v>22493.7404618768</v>
      </c>
      <c r="BQ32" s="18" t="n">
        <v>0</v>
      </c>
      <c r="BR32" s="18" t="n">
        <v>1117.38667268016</v>
      </c>
      <c r="BS32" s="18" t="n">
        <v>0</v>
      </c>
      <c r="BT32" s="18" t="n">
        <v>0</v>
      </c>
      <c r="BU32" s="18" t="n">
        <v>0</v>
      </c>
      <c r="BV32" s="18" t="n">
        <v>0</v>
      </c>
      <c r="BW32" s="18" t="n">
        <v>0</v>
      </c>
      <c r="BX32" s="16" t="n">
        <f aca="false">SUM(BO32:BW32)</f>
        <v>23611.1271345569</v>
      </c>
    </row>
    <row r="33" customFormat="false" ht="12.75" hidden="false" customHeight="false" outlineLevel="0" collapsed="false">
      <c r="A33" s="7" t="s">
        <v>93</v>
      </c>
      <c r="B33" s="23"/>
      <c r="C33" s="18" t="n">
        <v>68.0831765208496</v>
      </c>
      <c r="D33" s="18" t="n">
        <v>0</v>
      </c>
      <c r="E33" s="18" t="n">
        <v>0</v>
      </c>
      <c r="F33" s="18" t="n">
        <v>76.4515825686112</v>
      </c>
      <c r="G33" s="18" t="n">
        <v>611.660032534604</v>
      </c>
      <c r="H33" s="18" t="n">
        <v>97.5447603088548</v>
      </c>
      <c r="I33" s="18" t="n">
        <v>109.589734034671</v>
      </c>
      <c r="J33" s="18" t="n">
        <v>132.06273386839</v>
      </c>
      <c r="K33" s="18" t="n">
        <v>14.8763308113705</v>
      </c>
      <c r="L33" s="18" t="n">
        <v>14.3576234529494</v>
      </c>
      <c r="M33" s="18" t="n">
        <v>149.842449500519</v>
      </c>
      <c r="N33" s="18" t="n">
        <v>3.36897042611859</v>
      </c>
      <c r="O33" s="18" t="n">
        <v>145.784846597308</v>
      </c>
      <c r="P33" s="18" t="n">
        <v>315.293627966247</v>
      </c>
      <c r="Q33" s="18" t="n">
        <v>371.926478689926</v>
      </c>
      <c r="R33" s="18" t="n">
        <v>161.546656847037</v>
      </c>
      <c r="S33" s="18" t="n">
        <v>3.70190039312129</v>
      </c>
      <c r="T33" s="18" t="n">
        <v>38.562858425713</v>
      </c>
      <c r="U33" s="18" t="n">
        <v>45.1645705110684</v>
      </c>
      <c r="V33" s="18" t="n">
        <v>22.5272275734056</v>
      </c>
      <c r="W33" s="18" t="n">
        <v>6.03195592635506</v>
      </c>
      <c r="X33" s="18" t="n">
        <v>60.3189508693309</v>
      </c>
      <c r="Y33" s="18" t="n">
        <v>62.3691838461213</v>
      </c>
      <c r="Z33" s="18" t="n">
        <v>176.238680348483</v>
      </c>
      <c r="AA33" s="18" t="n">
        <v>1.71683787669057</v>
      </c>
      <c r="AB33" s="18" t="n">
        <v>222.696606212814</v>
      </c>
      <c r="AC33" s="18" t="n">
        <v>434.617217894727</v>
      </c>
      <c r="AD33" s="18" t="n">
        <v>168.800766700697</v>
      </c>
      <c r="AE33" s="18" t="n">
        <v>1488.27650985079</v>
      </c>
      <c r="AF33" s="18" t="n">
        <v>486.090172419683</v>
      </c>
      <c r="AG33" s="18" t="n">
        <v>1196.05714138443</v>
      </c>
      <c r="AH33" s="18" t="n">
        <v>0.400118429917677</v>
      </c>
      <c r="AI33" s="18" t="n">
        <v>2.82527546334685</v>
      </c>
      <c r="AJ33" s="18" t="n">
        <v>244.320902103493</v>
      </c>
      <c r="AK33" s="18" t="n">
        <v>107.193720981672</v>
      </c>
      <c r="AL33" s="18" t="n">
        <v>22.5596424832248</v>
      </c>
      <c r="AM33" s="18" t="n">
        <v>57.0092716674704</v>
      </c>
      <c r="AN33" s="18" t="n">
        <v>23.1843743656655</v>
      </c>
      <c r="AO33" s="18" t="n">
        <v>11.6256931307731</v>
      </c>
      <c r="AP33" s="18" t="n">
        <v>53.8151989841151</v>
      </c>
      <c r="AQ33" s="18" t="n">
        <v>22.9679143933463</v>
      </c>
      <c r="AR33" s="18" t="n">
        <v>3.00140301843227</v>
      </c>
      <c r="AS33" s="18" t="n">
        <v>33.274453638824</v>
      </c>
      <c r="AT33" s="18" t="n">
        <v>39.3568360071605</v>
      </c>
      <c r="AU33" s="18" t="n">
        <v>0</v>
      </c>
      <c r="AV33" s="18" t="n">
        <v>73.1180841848371</v>
      </c>
      <c r="AW33" s="18" t="n">
        <v>55.0400604419067</v>
      </c>
      <c r="AX33" s="18" t="n">
        <v>34.3954403330773</v>
      </c>
      <c r="AY33" s="18" t="n">
        <v>12.3103164576005</v>
      </c>
      <c r="AZ33" s="18" t="n">
        <v>28.60790572715</v>
      </c>
      <c r="BA33" s="18" t="n">
        <v>141.879297644845</v>
      </c>
      <c r="BB33" s="18" t="n">
        <v>0.8625333964015</v>
      </c>
      <c r="BC33" s="18" t="n">
        <v>4.13141884899043</v>
      </c>
      <c r="BD33" s="18" t="n">
        <v>81.9186145542738</v>
      </c>
      <c r="BE33" s="18" t="n">
        <v>112.97757847084</v>
      </c>
      <c r="BF33" s="18" t="n">
        <v>49.9769516968486</v>
      </c>
      <c r="BG33" s="18" t="n">
        <v>139.078350209913</v>
      </c>
      <c r="BH33" s="18" t="n">
        <v>133.190754192499</v>
      </c>
      <c r="BI33" s="18" t="n">
        <v>32.5228584000042</v>
      </c>
      <c r="BJ33" s="18" t="n">
        <v>7.12516227351839</v>
      </c>
      <c r="BK33" s="18" t="n">
        <v>19.1946849167689</v>
      </c>
      <c r="BL33" s="18" t="n">
        <v>5.77306964985991</v>
      </c>
      <c r="BM33" s="18" t="n">
        <v>129.413341714509</v>
      </c>
      <c r="BN33" s="18" t="n">
        <v>0</v>
      </c>
      <c r="BO33" s="16" t="n">
        <f aca="false">SUM(C33:BN33)</f>
        <v>8368.61081214217</v>
      </c>
      <c r="BP33" s="18" t="n">
        <v>2217.39563524725</v>
      </c>
      <c r="BQ33" s="18" t="n">
        <v>0</v>
      </c>
      <c r="BR33" s="18" t="n">
        <v>1965.8</v>
      </c>
      <c r="BS33" s="18" t="n">
        <v>0</v>
      </c>
      <c r="BT33" s="18" t="n">
        <v>0</v>
      </c>
      <c r="BU33" s="18" t="n">
        <v>4949.9</v>
      </c>
      <c r="BV33" s="18" t="n">
        <v>844.9</v>
      </c>
      <c r="BW33" s="18" t="n">
        <v>925.1</v>
      </c>
      <c r="BX33" s="16" t="n">
        <f aca="false">SUM(BO33:BW33)</f>
        <v>19271.7064473894</v>
      </c>
    </row>
    <row r="34" customFormat="false" ht="12.75" hidden="false" customHeight="false" outlineLevel="0" collapsed="false">
      <c r="A34" s="7" t="s">
        <v>95</v>
      </c>
      <c r="B34" s="23"/>
      <c r="C34" s="18" t="n">
        <v>0.0018084328831344</v>
      </c>
      <c r="D34" s="18" t="n">
        <v>0</v>
      </c>
      <c r="E34" s="18" t="n">
        <v>0</v>
      </c>
      <c r="F34" s="18" t="n">
        <v>0.00017600285560132</v>
      </c>
      <c r="G34" s="18" t="n">
        <v>0.20685744313225</v>
      </c>
      <c r="H34" s="18" t="n">
        <v>0.003288519413017</v>
      </c>
      <c r="I34" s="18" t="n">
        <v>1.30792816577241E-008</v>
      </c>
      <c r="J34" s="18" t="n">
        <v>1.57558588398388E-009</v>
      </c>
      <c r="K34" s="18" t="n">
        <v>0.000291044957928865</v>
      </c>
      <c r="L34" s="18" t="n">
        <v>0.501770624681946</v>
      </c>
      <c r="M34" s="18" t="n">
        <v>0.178182886356822</v>
      </c>
      <c r="N34" s="18" t="n">
        <v>0</v>
      </c>
      <c r="O34" s="18" t="n">
        <v>0.0041194793506989</v>
      </c>
      <c r="P34" s="18" t="n">
        <v>3.65830175041992E-008</v>
      </c>
      <c r="Q34" s="18" t="n">
        <v>0.241053252634941</v>
      </c>
      <c r="R34" s="18" t="n">
        <v>0.0130536539442829</v>
      </c>
      <c r="S34" s="18" t="n">
        <v>0.000306916717829342</v>
      </c>
      <c r="T34" s="18" t="n">
        <v>4.5075974508535E-008</v>
      </c>
      <c r="U34" s="18" t="n">
        <v>0.0039529745608462</v>
      </c>
      <c r="V34" s="18" t="n">
        <v>1.64590968410039E-007</v>
      </c>
      <c r="W34" s="18" t="n">
        <v>0.0148279326551268</v>
      </c>
      <c r="X34" s="18" t="n">
        <v>-4.19753121150279E-011</v>
      </c>
      <c r="Y34" s="18" t="n">
        <v>0.0163310009029054</v>
      </c>
      <c r="Z34" s="18" t="n">
        <v>0.000927338501678636</v>
      </c>
      <c r="AA34" s="18" t="n">
        <v>0</v>
      </c>
      <c r="AB34" s="18" t="n">
        <v>0.00963854587022794</v>
      </c>
      <c r="AC34" s="18" t="n">
        <v>0.0505153830973626</v>
      </c>
      <c r="AD34" s="18" t="n">
        <v>4.63403068806656E-007</v>
      </c>
      <c r="AE34" s="18" t="n">
        <v>1.13325350069988</v>
      </c>
      <c r="AF34" s="18" t="n">
        <v>0.26259749392026</v>
      </c>
      <c r="AG34" s="18" t="n">
        <v>4.79730356215281E-006</v>
      </c>
      <c r="AH34" s="18" t="n">
        <v>1.32928620790403</v>
      </c>
      <c r="AI34" s="18" t="n">
        <v>0.00047620156777517</v>
      </c>
      <c r="AJ34" s="18" t="n">
        <v>0.0107624494023542</v>
      </c>
      <c r="AK34" s="18" t="n">
        <v>0</v>
      </c>
      <c r="AL34" s="18" t="n">
        <v>0</v>
      </c>
      <c r="AM34" s="18" t="n">
        <v>0</v>
      </c>
      <c r="AN34" s="18" t="n">
        <v>0</v>
      </c>
      <c r="AO34" s="18" t="n">
        <v>0</v>
      </c>
      <c r="AP34" s="18" t="n">
        <v>0.0124967343878758</v>
      </c>
      <c r="AQ34" s="18" t="n">
        <v>0</v>
      </c>
      <c r="AR34" s="18" t="n">
        <v>0</v>
      </c>
      <c r="AS34" s="18" t="n">
        <v>0</v>
      </c>
      <c r="AT34" s="18" t="n">
        <v>0</v>
      </c>
      <c r="AU34" s="18" t="n">
        <v>0</v>
      </c>
      <c r="AV34" s="18" t="n">
        <v>0.351686831271201</v>
      </c>
      <c r="AW34" s="18" t="n">
        <v>0.0275068014443221</v>
      </c>
      <c r="AX34" s="18" t="n">
        <v>0.111336901231315</v>
      </c>
      <c r="AY34" s="18" t="n">
        <v>0</v>
      </c>
      <c r="AZ34" s="18" t="n">
        <v>0.00283733939015193</v>
      </c>
      <c r="BA34" s="18" t="n">
        <v>1.22962973136964E-009</v>
      </c>
      <c r="BB34" s="18" t="n">
        <v>0</v>
      </c>
      <c r="BC34" s="18" t="n">
        <v>0</v>
      </c>
      <c r="BD34" s="18" t="n">
        <v>0.0206481261582631</v>
      </c>
      <c r="BE34" s="18" t="n">
        <v>0</v>
      </c>
      <c r="BF34" s="18" t="n">
        <v>0</v>
      </c>
      <c r="BG34" s="18" t="n">
        <v>0</v>
      </c>
      <c r="BH34" s="18" t="n">
        <v>0</v>
      </c>
      <c r="BI34" s="18" t="n">
        <v>0</v>
      </c>
      <c r="BJ34" s="18" t="n">
        <v>0</v>
      </c>
      <c r="BK34" s="18" t="n">
        <v>0</v>
      </c>
      <c r="BL34" s="18" t="n">
        <v>0</v>
      </c>
      <c r="BM34" s="18" t="n">
        <v>0</v>
      </c>
      <c r="BN34" s="18" t="n">
        <v>0</v>
      </c>
      <c r="BO34" s="16" t="n">
        <f aca="false">SUM(C34:BN34)</f>
        <v>4.50999554269314</v>
      </c>
      <c r="BP34" s="18" t="n">
        <v>10.38</v>
      </c>
      <c r="BQ34" s="18" t="n">
        <v>0</v>
      </c>
      <c r="BR34" s="18" t="n">
        <v>0</v>
      </c>
      <c r="BS34" s="18" t="n">
        <v>0</v>
      </c>
      <c r="BT34" s="18" t="n">
        <v>0</v>
      </c>
      <c r="BU34" s="18" t="n">
        <v>1147.5</v>
      </c>
      <c r="BV34" s="18" t="n">
        <v>202.6</v>
      </c>
      <c r="BW34" s="18" t="n">
        <v>1676.8</v>
      </c>
      <c r="BX34" s="16" t="n">
        <f aca="false">SUM(BO34:BW34)</f>
        <v>3041.78999554269</v>
      </c>
    </row>
    <row r="35" customFormat="false" ht="12.75" hidden="false" customHeight="false" outlineLevel="0" collapsed="false">
      <c r="A35" s="7" t="s">
        <v>97</v>
      </c>
      <c r="B35" s="23"/>
      <c r="C35" s="18" t="n">
        <v>0.0139184046962775</v>
      </c>
      <c r="D35" s="18" t="n">
        <v>0</v>
      </c>
      <c r="E35" s="18" t="n">
        <v>0</v>
      </c>
      <c r="F35" s="18" t="n">
        <v>0.550305390421191</v>
      </c>
      <c r="G35" s="18" t="n">
        <v>2.76634226614411</v>
      </c>
      <c r="H35" s="18" t="n">
        <v>4.68463904715009</v>
      </c>
      <c r="I35" s="18" t="n">
        <v>0.0896940523102177</v>
      </c>
      <c r="J35" s="18" t="n">
        <v>1.006034775465</v>
      </c>
      <c r="K35" s="18" t="n">
        <v>6.60305451190105</v>
      </c>
      <c r="L35" s="18" t="n">
        <v>0.185949251739205</v>
      </c>
      <c r="M35" s="18" t="n">
        <v>4.24413431822875</v>
      </c>
      <c r="N35" s="18" t="n">
        <v>1.72344070367336</v>
      </c>
      <c r="O35" s="18" t="n">
        <v>0.751112545145903</v>
      </c>
      <c r="P35" s="18" t="n">
        <v>0.551913500195679</v>
      </c>
      <c r="Q35" s="18" t="n">
        <v>0.894819902104294</v>
      </c>
      <c r="R35" s="18" t="n">
        <v>0.179231988592003</v>
      </c>
      <c r="S35" s="18" t="n">
        <v>0.258084287855683</v>
      </c>
      <c r="T35" s="18" t="n">
        <v>0.152500062795044</v>
      </c>
      <c r="U35" s="18" t="n">
        <v>2.92128793871344</v>
      </c>
      <c r="V35" s="18" t="n">
        <v>1.39602617083548</v>
      </c>
      <c r="W35" s="18" t="n">
        <v>4.08717477645118</v>
      </c>
      <c r="X35" s="18" t="n">
        <v>0.556453325624826</v>
      </c>
      <c r="Y35" s="18" t="n">
        <v>4.24164437645111</v>
      </c>
      <c r="Z35" s="18" t="n">
        <v>0.000271827415884395</v>
      </c>
      <c r="AA35" s="18" t="n">
        <v>0</v>
      </c>
      <c r="AB35" s="18" t="n">
        <v>0.123792782680357</v>
      </c>
      <c r="AC35" s="18" t="n">
        <v>5.02316488416673</v>
      </c>
      <c r="AD35" s="18" t="n">
        <v>2.17551992948851</v>
      </c>
      <c r="AE35" s="18" t="n">
        <v>72.1063944747837</v>
      </c>
      <c r="AF35" s="18" t="n">
        <v>118.138536692372</v>
      </c>
      <c r="AG35" s="18" t="n">
        <v>2.80234216619948</v>
      </c>
      <c r="AH35" s="18" t="n">
        <v>2.34711998348453</v>
      </c>
      <c r="AI35" s="18" t="n">
        <v>9.30865850365831</v>
      </c>
      <c r="AJ35" s="18" t="n">
        <v>275.305132323471</v>
      </c>
      <c r="AK35" s="18" t="n">
        <v>2.54249073350365E-007</v>
      </c>
      <c r="AL35" s="18" t="n">
        <v>0.0126452594665301</v>
      </c>
      <c r="AM35" s="18" t="n">
        <v>0.456596157330427</v>
      </c>
      <c r="AN35" s="18" t="n">
        <v>0.929735835740617</v>
      </c>
      <c r="AO35" s="18" t="n">
        <v>0.168465832020846</v>
      </c>
      <c r="AP35" s="18" t="n">
        <v>7.05660746019547</v>
      </c>
      <c r="AQ35" s="18" t="n">
        <v>25.7769128087934</v>
      </c>
      <c r="AR35" s="18" t="n">
        <v>2.42426536507096</v>
      </c>
      <c r="AS35" s="18" t="n">
        <v>7.90285776835927</v>
      </c>
      <c r="AT35" s="18" t="n">
        <v>1.73794201147207</v>
      </c>
      <c r="AU35" s="18" t="n">
        <v>0</v>
      </c>
      <c r="AV35" s="18" t="n">
        <v>4.99669858603019</v>
      </c>
      <c r="AW35" s="18" t="n">
        <v>4.29790367206465</v>
      </c>
      <c r="AX35" s="18" t="n">
        <v>36.0549852431082</v>
      </c>
      <c r="AY35" s="18" t="n">
        <v>4.13930102826484</v>
      </c>
      <c r="AZ35" s="18" t="n">
        <v>2.21162652402768</v>
      </c>
      <c r="BA35" s="18" t="n">
        <v>0.913431703336805</v>
      </c>
      <c r="BB35" s="18" t="n">
        <v>0</v>
      </c>
      <c r="BC35" s="18" t="n">
        <v>45.1001597250908</v>
      </c>
      <c r="BD35" s="18" t="n">
        <v>0.391268704506315</v>
      </c>
      <c r="BE35" s="18" t="n">
        <v>0.216322658315136</v>
      </c>
      <c r="BF35" s="18" t="n">
        <v>1.24938972948753</v>
      </c>
      <c r="BG35" s="18" t="n">
        <v>0</v>
      </c>
      <c r="BH35" s="18" t="n">
        <v>0.0346597669752938</v>
      </c>
      <c r="BI35" s="18" t="n">
        <v>4.19598848717403</v>
      </c>
      <c r="BJ35" s="18" t="n">
        <v>1.03994925876353</v>
      </c>
      <c r="BK35" s="18" t="n">
        <v>0.802558017126756</v>
      </c>
      <c r="BL35" s="18" t="n">
        <v>0</v>
      </c>
      <c r="BM35" s="18" t="n">
        <v>0</v>
      </c>
      <c r="BN35" s="18" t="n">
        <v>0</v>
      </c>
      <c r="BO35" s="16" t="n">
        <f aca="false">SUM(C35:BN35)</f>
        <v>677.298967021184</v>
      </c>
      <c r="BP35" s="18" t="n">
        <v>572.3</v>
      </c>
      <c r="BQ35" s="18" t="n">
        <v>0</v>
      </c>
      <c r="BR35" s="18" t="n">
        <v>0</v>
      </c>
      <c r="BS35" s="18" t="n">
        <v>0</v>
      </c>
      <c r="BT35" s="18" t="n">
        <v>0</v>
      </c>
      <c r="BU35" s="18" t="n">
        <v>1359.4</v>
      </c>
      <c r="BV35" s="18" t="n">
        <v>362.9</v>
      </c>
      <c r="BW35" s="18" t="n">
        <v>916</v>
      </c>
      <c r="BX35" s="16" t="n">
        <f aca="false">SUM(BO35:BW35)</f>
        <v>3887.89896702118</v>
      </c>
    </row>
    <row r="36" customFormat="false" ht="12.75" hidden="false" customHeight="false" outlineLevel="0" collapsed="false">
      <c r="A36" s="7" t="s">
        <v>99</v>
      </c>
      <c r="B36" s="23"/>
      <c r="C36" s="18" t="n">
        <v>4.97642881327737</v>
      </c>
      <c r="D36" s="18" t="n">
        <v>0</v>
      </c>
      <c r="E36" s="18" t="n">
        <v>8.08183129214278</v>
      </c>
      <c r="F36" s="18" t="n">
        <v>12.7678297507017</v>
      </c>
      <c r="G36" s="18" t="n">
        <v>156.424117373665</v>
      </c>
      <c r="H36" s="18" t="n">
        <v>0.738794740058461</v>
      </c>
      <c r="I36" s="18" t="n">
        <v>7.05012358792167</v>
      </c>
      <c r="J36" s="18" t="n">
        <v>12.2366875483009</v>
      </c>
      <c r="K36" s="18" t="n">
        <v>0.637636475280304</v>
      </c>
      <c r="L36" s="18" t="n">
        <v>65.8487149791489</v>
      </c>
      <c r="M36" s="18" t="n">
        <v>273.883714945771</v>
      </c>
      <c r="N36" s="18" t="n">
        <v>2.57626855837322</v>
      </c>
      <c r="O36" s="18" t="n">
        <v>8.81536235976227</v>
      </c>
      <c r="P36" s="18" t="n">
        <v>25.1863533902422</v>
      </c>
      <c r="Q36" s="18" t="n">
        <v>88.460893295136</v>
      </c>
      <c r="R36" s="18" t="n">
        <v>18.1144236589094</v>
      </c>
      <c r="S36" s="18" t="n">
        <v>2.63360570246122</v>
      </c>
      <c r="T36" s="18" t="n">
        <v>2.71081446130612</v>
      </c>
      <c r="U36" s="18" t="n">
        <v>16.4620554681153</v>
      </c>
      <c r="V36" s="18" t="n">
        <v>11.7725619991813</v>
      </c>
      <c r="W36" s="18" t="n">
        <v>0.372955510462663</v>
      </c>
      <c r="X36" s="18" t="n">
        <v>3.09753543557721</v>
      </c>
      <c r="Y36" s="18" t="n">
        <v>7.59670323568033</v>
      </c>
      <c r="Z36" s="18" t="n">
        <v>0.00402249124685495</v>
      </c>
      <c r="AA36" s="18" t="n">
        <v>0</v>
      </c>
      <c r="AB36" s="18" t="n">
        <v>2.58421025853856</v>
      </c>
      <c r="AC36" s="18" t="n">
        <v>79.2186699162666</v>
      </c>
      <c r="AD36" s="18" t="n">
        <v>169.210799094906</v>
      </c>
      <c r="AE36" s="18" t="n">
        <v>1647.05244054866</v>
      </c>
      <c r="AF36" s="18" t="n">
        <v>531.147821288635</v>
      </c>
      <c r="AG36" s="18" t="n">
        <v>4012.6142103465</v>
      </c>
      <c r="AH36" s="18" t="n">
        <v>346.274181879533</v>
      </c>
      <c r="AI36" s="18" t="n">
        <v>309.56657535873</v>
      </c>
      <c r="AJ36" s="18" t="n">
        <v>3347.14754837589</v>
      </c>
      <c r="AK36" s="18" t="n">
        <v>206.536057950622</v>
      </c>
      <c r="AL36" s="18" t="n">
        <v>0.642125813364291</v>
      </c>
      <c r="AM36" s="18" t="n">
        <v>12.7416294902306</v>
      </c>
      <c r="AN36" s="18" t="n">
        <v>0.0154110818560793</v>
      </c>
      <c r="AO36" s="18" t="n">
        <v>0.00190537217263328</v>
      </c>
      <c r="AP36" s="18" t="n">
        <v>24.849127001542</v>
      </c>
      <c r="AQ36" s="18" t="n">
        <v>0.213523611028766</v>
      </c>
      <c r="AR36" s="18" t="n">
        <v>0</v>
      </c>
      <c r="AS36" s="18" t="n">
        <v>1.70195868738859</v>
      </c>
      <c r="AT36" s="18" t="n">
        <v>9.91411222437404</v>
      </c>
      <c r="AU36" s="18" t="n">
        <v>0</v>
      </c>
      <c r="AV36" s="18" t="n">
        <v>57.2436386770614</v>
      </c>
      <c r="AW36" s="18" t="n">
        <v>7.69289280131071</v>
      </c>
      <c r="AX36" s="18" t="n">
        <v>9.76804618927915</v>
      </c>
      <c r="AY36" s="18" t="n">
        <v>22.0336791594548</v>
      </c>
      <c r="AZ36" s="18" t="n">
        <v>5.53367210776446</v>
      </c>
      <c r="BA36" s="18" t="n">
        <v>104.175391525317</v>
      </c>
      <c r="BB36" s="18" t="n">
        <v>0.0285176626301517</v>
      </c>
      <c r="BC36" s="18" t="n">
        <v>1.8029793197729</v>
      </c>
      <c r="BD36" s="18" t="n">
        <v>42.4170028016665</v>
      </c>
      <c r="BE36" s="18" t="n">
        <v>0.777904030496269</v>
      </c>
      <c r="BF36" s="18" t="n">
        <v>6.95245365533538</v>
      </c>
      <c r="BG36" s="18" t="n">
        <v>10.7273230575551</v>
      </c>
      <c r="BH36" s="18" t="n">
        <v>2.56413217205451</v>
      </c>
      <c r="BI36" s="18" t="n">
        <v>0.0564605149976339</v>
      </c>
      <c r="BJ36" s="18" t="n">
        <v>0.0923200280896838</v>
      </c>
      <c r="BK36" s="18" t="n">
        <v>0</v>
      </c>
      <c r="BL36" s="18" t="n">
        <v>0</v>
      </c>
      <c r="BM36" s="18" t="n">
        <v>0</v>
      </c>
      <c r="BN36" s="18" t="n">
        <v>0</v>
      </c>
      <c r="BO36" s="16" t="n">
        <f aca="false">SUM(C36:BN36)</f>
        <v>11703.7481570758</v>
      </c>
      <c r="BP36" s="18" t="n">
        <v>263.399081559904</v>
      </c>
      <c r="BQ36" s="18" t="n">
        <v>0</v>
      </c>
      <c r="BR36" s="18" t="n">
        <v>4587.9</v>
      </c>
      <c r="BS36" s="18" t="n">
        <v>0</v>
      </c>
      <c r="BT36" s="18" t="n">
        <v>0</v>
      </c>
      <c r="BU36" s="18" t="n">
        <v>5174.8</v>
      </c>
      <c r="BV36" s="18" t="n">
        <v>1399.6</v>
      </c>
      <c r="BW36" s="18" t="n">
        <v>2670.7</v>
      </c>
      <c r="BX36" s="16" t="n">
        <f aca="false">SUM(BO36:BW36)</f>
        <v>25800.1472386357</v>
      </c>
    </row>
    <row r="37" customFormat="false" ht="12.75" hidden="false" customHeight="false" outlineLevel="0" collapsed="false">
      <c r="A37" s="7" t="s">
        <v>101</v>
      </c>
      <c r="B37" s="23"/>
      <c r="C37" s="18" t="n">
        <v>0.641516105388273</v>
      </c>
      <c r="D37" s="18" t="n">
        <v>0</v>
      </c>
      <c r="E37" s="18" t="n">
        <v>0</v>
      </c>
      <c r="F37" s="18" t="n">
        <v>0.108172253522614</v>
      </c>
      <c r="G37" s="18" t="n">
        <v>13.3348187158897</v>
      </c>
      <c r="H37" s="18" t="n">
        <v>7.63179510098853</v>
      </c>
      <c r="I37" s="18" t="n">
        <v>1.02242924395367</v>
      </c>
      <c r="J37" s="18" t="n">
        <v>3.25477534282115E-005</v>
      </c>
      <c r="K37" s="18" t="n">
        <v>12.7667927354878</v>
      </c>
      <c r="L37" s="18" t="n">
        <v>0.117457962696859</v>
      </c>
      <c r="M37" s="18" t="n">
        <v>5.08479599788745</v>
      </c>
      <c r="N37" s="18" t="n">
        <v>1.44461848909932E-007</v>
      </c>
      <c r="O37" s="18" t="n">
        <v>8.64340917123116</v>
      </c>
      <c r="P37" s="18" t="n">
        <v>1.60657952724537</v>
      </c>
      <c r="Q37" s="18" t="n">
        <v>9.17846005184923</v>
      </c>
      <c r="R37" s="18" t="n">
        <v>3.70691452042584</v>
      </c>
      <c r="S37" s="18" t="n">
        <v>0.0517720552528993</v>
      </c>
      <c r="T37" s="18" t="n">
        <v>1.20955941899174</v>
      </c>
      <c r="U37" s="18" t="n">
        <v>8.04531355175504</v>
      </c>
      <c r="V37" s="18" t="n">
        <v>2.69010943439308</v>
      </c>
      <c r="W37" s="18" t="n">
        <v>0.77260646591389</v>
      </c>
      <c r="X37" s="18" t="n">
        <v>0.74714341477436</v>
      </c>
      <c r="Y37" s="18" t="n">
        <v>3.23553918649178</v>
      </c>
      <c r="Z37" s="18" t="n">
        <v>26.4049945865873</v>
      </c>
      <c r="AA37" s="18" t="n">
        <v>13.6097958354948</v>
      </c>
      <c r="AB37" s="18" t="n">
        <v>2.86961673727734</v>
      </c>
      <c r="AC37" s="18" t="n">
        <v>23.0470050929346</v>
      </c>
      <c r="AD37" s="18" t="n">
        <v>25.5238586331337</v>
      </c>
      <c r="AE37" s="18" t="n">
        <v>307.568518235638</v>
      </c>
      <c r="AF37" s="18" t="n">
        <v>116.080848056624</v>
      </c>
      <c r="AG37" s="18" t="n">
        <v>19.3896920104972</v>
      </c>
      <c r="AH37" s="18" t="n">
        <v>0.0012406344292862</v>
      </c>
      <c r="AI37" s="18" t="n">
        <v>0.371922448079095</v>
      </c>
      <c r="AJ37" s="18" t="n">
        <v>116.086775333673</v>
      </c>
      <c r="AK37" s="18" t="n">
        <v>66.7642143007905</v>
      </c>
      <c r="AL37" s="18" t="n">
        <v>9.85870130838521</v>
      </c>
      <c r="AM37" s="18" t="n">
        <v>172.104807566183</v>
      </c>
      <c r="AN37" s="18" t="n">
        <v>14.6787784927674</v>
      </c>
      <c r="AO37" s="18" t="n">
        <v>134.125037861402</v>
      </c>
      <c r="AP37" s="18" t="n">
        <v>31.8040897032981</v>
      </c>
      <c r="AQ37" s="18" t="n">
        <v>55.7177555784556</v>
      </c>
      <c r="AR37" s="18" t="n">
        <v>19.2125367138128</v>
      </c>
      <c r="AS37" s="18" t="n">
        <v>128.202409847359</v>
      </c>
      <c r="AT37" s="18" t="n">
        <v>33.7350057256321</v>
      </c>
      <c r="AU37" s="18" t="n">
        <v>0</v>
      </c>
      <c r="AV37" s="18" t="n">
        <v>198.68881819926</v>
      </c>
      <c r="AW37" s="18" t="n">
        <v>37.264954255315</v>
      </c>
      <c r="AX37" s="18" t="n">
        <v>19.4403992545117</v>
      </c>
      <c r="AY37" s="18" t="n">
        <v>25.0695394745315</v>
      </c>
      <c r="AZ37" s="18" t="n">
        <v>38.1951871381728</v>
      </c>
      <c r="BA37" s="18" t="n">
        <v>9.29963462622409</v>
      </c>
      <c r="BB37" s="18" t="n">
        <v>29.4510519673725</v>
      </c>
      <c r="BC37" s="18" t="n">
        <v>6.20331699093741</v>
      </c>
      <c r="BD37" s="18" t="n">
        <v>170.652310504631</v>
      </c>
      <c r="BE37" s="18" t="n">
        <v>667.678459007867</v>
      </c>
      <c r="BF37" s="18" t="n">
        <v>29.5225327720998</v>
      </c>
      <c r="BG37" s="18" t="n">
        <v>147.959902154171</v>
      </c>
      <c r="BH37" s="18" t="n">
        <v>62.6539017170006</v>
      </c>
      <c r="BI37" s="18" t="n">
        <v>21.0394621474418</v>
      </c>
      <c r="BJ37" s="18" t="n">
        <v>17.013095224727</v>
      </c>
      <c r="BK37" s="18" t="n">
        <v>55.5601725774071</v>
      </c>
      <c r="BL37" s="18" t="n">
        <v>4.21957007693356</v>
      </c>
      <c r="BM37" s="18" t="n">
        <v>3.0773671239214</v>
      </c>
      <c r="BN37" s="18" t="n">
        <v>0</v>
      </c>
      <c r="BO37" s="16" t="n">
        <f aca="false">SUM(C37:BN37)</f>
        <v>2940.74249752133</v>
      </c>
      <c r="BP37" s="18" t="n">
        <v>190.539543595694</v>
      </c>
      <c r="BQ37" s="18" t="n">
        <v>0</v>
      </c>
      <c r="BR37" s="18" t="n">
        <v>0</v>
      </c>
      <c r="BS37" s="18" t="n">
        <v>0</v>
      </c>
      <c r="BT37" s="18" t="n">
        <v>0</v>
      </c>
      <c r="BU37" s="18" t="n">
        <v>387.5</v>
      </c>
      <c r="BV37" s="18" t="n">
        <v>40.8</v>
      </c>
      <c r="BW37" s="18" t="n">
        <v>286.4</v>
      </c>
      <c r="BX37" s="16" t="n">
        <f aca="false">SUM(BO37:BW37)</f>
        <v>3845.98204111703</v>
      </c>
    </row>
    <row r="38" customFormat="false" ht="12.75" hidden="false" customHeight="false" outlineLevel="0" collapsed="false">
      <c r="A38" s="7" t="s">
        <v>103</v>
      </c>
      <c r="B38" s="23"/>
      <c r="C38" s="18" t="n">
        <v>3.77779799721461</v>
      </c>
      <c r="D38" s="18" t="n">
        <v>0</v>
      </c>
      <c r="E38" s="18" t="n">
        <v>0</v>
      </c>
      <c r="F38" s="18" t="n">
        <v>0.622706700980324</v>
      </c>
      <c r="G38" s="18" t="n">
        <v>6.23265341732561</v>
      </c>
      <c r="H38" s="18" t="n">
        <v>4.0669522216766</v>
      </c>
      <c r="I38" s="18" t="n">
        <v>0.539927072456071</v>
      </c>
      <c r="J38" s="18" t="n">
        <v>0.211580063038181</v>
      </c>
      <c r="K38" s="18" t="n">
        <v>1.79328312354564</v>
      </c>
      <c r="L38" s="18" t="n">
        <v>9.38631105577392</v>
      </c>
      <c r="M38" s="18" t="n">
        <v>12.9641445843571</v>
      </c>
      <c r="N38" s="18" t="n">
        <v>0.485698438805512</v>
      </c>
      <c r="O38" s="18" t="n">
        <v>5.76215546131766</v>
      </c>
      <c r="P38" s="18" t="n">
        <v>7.42115184653413</v>
      </c>
      <c r="Q38" s="18" t="n">
        <v>3.12658315520368</v>
      </c>
      <c r="R38" s="18" t="n">
        <v>10.329910774077</v>
      </c>
      <c r="S38" s="18" t="n">
        <v>2.13973223885113</v>
      </c>
      <c r="T38" s="18" t="n">
        <v>3.08959355367138</v>
      </c>
      <c r="U38" s="18" t="n">
        <v>8.8085332476019</v>
      </c>
      <c r="V38" s="18" t="n">
        <v>8.30512507097745</v>
      </c>
      <c r="W38" s="18" t="n">
        <v>0.896951423869039</v>
      </c>
      <c r="X38" s="18" t="n">
        <v>1.94217237747212</v>
      </c>
      <c r="Y38" s="18" t="n">
        <v>11.5766571535486</v>
      </c>
      <c r="Z38" s="18" t="n">
        <v>8.37687919389676</v>
      </c>
      <c r="AA38" s="18" t="n">
        <v>0.0802277128221269</v>
      </c>
      <c r="AB38" s="18" t="n">
        <v>2.31947168494654</v>
      </c>
      <c r="AC38" s="18" t="n">
        <v>49.904574324836</v>
      </c>
      <c r="AD38" s="18" t="n">
        <v>15.004490725656</v>
      </c>
      <c r="AE38" s="18" t="n">
        <v>309.102525028991</v>
      </c>
      <c r="AF38" s="18" t="n">
        <v>63.512118813766</v>
      </c>
      <c r="AG38" s="18" t="n">
        <v>11.8384218148876</v>
      </c>
      <c r="AH38" s="18" t="n">
        <v>0.695493279095227</v>
      </c>
      <c r="AI38" s="18" t="n">
        <v>151.271907233178</v>
      </c>
      <c r="AJ38" s="18" t="n">
        <v>452.467178880691</v>
      </c>
      <c r="AK38" s="18" t="n">
        <v>4.84047345362028</v>
      </c>
      <c r="AL38" s="18" t="n">
        <v>39.3730687583527</v>
      </c>
      <c r="AM38" s="18" t="n">
        <v>5.33525943270885</v>
      </c>
      <c r="AN38" s="18" t="n">
        <v>108.065378579947</v>
      </c>
      <c r="AO38" s="18" t="n">
        <v>7.08739477251237</v>
      </c>
      <c r="AP38" s="18" t="n">
        <v>79.9605588704198</v>
      </c>
      <c r="AQ38" s="18" t="n">
        <v>91.1764164866004</v>
      </c>
      <c r="AR38" s="18" t="n">
        <v>12.5192827855576</v>
      </c>
      <c r="AS38" s="18" t="n">
        <v>292.84153784586</v>
      </c>
      <c r="AT38" s="18" t="n">
        <v>24.7035060958749</v>
      </c>
      <c r="AU38" s="18" t="n">
        <v>0</v>
      </c>
      <c r="AV38" s="18" t="n">
        <v>190.997701083739</v>
      </c>
      <c r="AW38" s="18" t="n">
        <v>96.8932666905362</v>
      </c>
      <c r="AX38" s="18" t="n">
        <v>99.7170180818375</v>
      </c>
      <c r="AY38" s="18" t="n">
        <v>6.47031073811116</v>
      </c>
      <c r="AZ38" s="18" t="n">
        <v>4.74758174621139</v>
      </c>
      <c r="BA38" s="18" t="n">
        <v>14.5596670371532</v>
      </c>
      <c r="BB38" s="18" t="n">
        <v>10.922572722316</v>
      </c>
      <c r="BC38" s="18" t="n">
        <v>440.570342935345</v>
      </c>
      <c r="BD38" s="18" t="n">
        <v>89.7002474047526</v>
      </c>
      <c r="BE38" s="18" t="n">
        <v>70.9593415892853</v>
      </c>
      <c r="BF38" s="18" t="n">
        <v>177.93967904135</v>
      </c>
      <c r="BG38" s="18" t="n">
        <v>394.50542784648</v>
      </c>
      <c r="BH38" s="18" t="n">
        <v>113.687325238319</v>
      </c>
      <c r="BI38" s="18" t="n">
        <v>99.5660841064706</v>
      </c>
      <c r="BJ38" s="18" t="n">
        <v>77.6689325364863</v>
      </c>
      <c r="BK38" s="18" t="n">
        <v>200.069250927238</v>
      </c>
      <c r="BL38" s="18" t="n">
        <v>0.974144875658727</v>
      </c>
      <c r="BM38" s="18" t="n">
        <v>60.956463996082</v>
      </c>
      <c r="BN38" s="18" t="n">
        <v>0</v>
      </c>
      <c r="BO38" s="16" t="n">
        <f aca="false">SUM(C38:BN38)</f>
        <v>3984.86114534989</v>
      </c>
      <c r="BP38" s="18" t="n">
        <v>11299.8948865195</v>
      </c>
      <c r="BQ38" s="18" t="n">
        <v>0</v>
      </c>
      <c r="BR38" s="18" t="n">
        <v>0</v>
      </c>
      <c r="BS38" s="18" t="n">
        <v>0</v>
      </c>
      <c r="BT38" s="18" t="n">
        <v>0</v>
      </c>
      <c r="BU38" s="18" t="n">
        <v>1042.3</v>
      </c>
      <c r="BV38" s="18" t="n">
        <v>236.9</v>
      </c>
      <c r="BW38" s="18" t="n">
        <v>414</v>
      </c>
      <c r="BX38" s="16" t="n">
        <f aca="false">SUM(BO38:BW38)</f>
        <v>16977.9560318694</v>
      </c>
    </row>
    <row r="39" customFormat="false" ht="12.75" hidden="false" customHeight="false" outlineLevel="0" collapsed="false">
      <c r="A39" s="7" t="s">
        <v>105</v>
      </c>
      <c r="B39" s="23"/>
      <c r="C39" s="18" t="n">
        <v>0.25371876631243</v>
      </c>
      <c r="D39" s="18" t="n">
        <v>0</v>
      </c>
      <c r="E39" s="18" t="n">
        <v>0</v>
      </c>
      <c r="F39" s="18" t="n">
        <v>0.19174883494903</v>
      </c>
      <c r="G39" s="18" t="n">
        <v>42.4945202495321</v>
      </c>
      <c r="H39" s="18" t="n">
        <v>1.36424668930741</v>
      </c>
      <c r="I39" s="18" t="n">
        <v>0.937623276467411</v>
      </c>
      <c r="J39" s="18" t="n">
        <v>0.864330113169452</v>
      </c>
      <c r="K39" s="18" t="n">
        <v>0.0295337347078894</v>
      </c>
      <c r="L39" s="18" t="n">
        <v>1.66177653437165</v>
      </c>
      <c r="M39" s="18" t="n">
        <v>4.26352372400017</v>
      </c>
      <c r="N39" s="18" t="n">
        <v>2.34962943815274</v>
      </c>
      <c r="O39" s="18" t="n">
        <v>1.8962373519917</v>
      </c>
      <c r="P39" s="18" t="n">
        <v>2.27025414816712</v>
      </c>
      <c r="Q39" s="18" t="n">
        <v>1.91519399330944</v>
      </c>
      <c r="R39" s="18" t="n">
        <v>7.24915104956737</v>
      </c>
      <c r="S39" s="18" t="n">
        <v>1.52393807135869</v>
      </c>
      <c r="T39" s="18" t="n">
        <v>0.573481718927457</v>
      </c>
      <c r="U39" s="18" t="n">
        <v>2.4923336281079</v>
      </c>
      <c r="V39" s="18" t="n">
        <v>0.729859737759874</v>
      </c>
      <c r="W39" s="18" t="n">
        <v>0.558928647529846</v>
      </c>
      <c r="X39" s="18" t="n">
        <v>3.82444476512024</v>
      </c>
      <c r="Y39" s="18" t="n">
        <v>3.3285494790585</v>
      </c>
      <c r="Z39" s="18" t="n">
        <v>1.01531947298729</v>
      </c>
      <c r="AA39" s="18" t="n">
        <v>0.0690892303816253</v>
      </c>
      <c r="AB39" s="18" t="n">
        <v>0.678286275578062</v>
      </c>
      <c r="AC39" s="18" t="n">
        <v>61.4524149886353</v>
      </c>
      <c r="AD39" s="18" t="n">
        <v>102.510213235752</v>
      </c>
      <c r="AE39" s="18" t="n">
        <v>54.9553723405719</v>
      </c>
      <c r="AF39" s="18" t="n">
        <v>60.381704212625</v>
      </c>
      <c r="AG39" s="18" t="n">
        <v>2.07526023790412</v>
      </c>
      <c r="AH39" s="18" t="n">
        <v>0.0342104200089959</v>
      </c>
      <c r="AI39" s="18" t="n">
        <v>0.365490992943297</v>
      </c>
      <c r="AJ39" s="18" t="n">
        <v>4.49834477545696</v>
      </c>
      <c r="AK39" s="18" t="n">
        <v>0.769916204040356</v>
      </c>
      <c r="AL39" s="18" t="n">
        <v>21.320949540577</v>
      </c>
      <c r="AM39" s="18" t="n">
        <v>37.5061367019748</v>
      </c>
      <c r="AN39" s="18" t="n">
        <v>24.2074443132668</v>
      </c>
      <c r="AO39" s="18" t="n">
        <v>31.7636835391081</v>
      </c>
      <c r="AP39" s="18" t="n">
        <v>8.91519842696903</v>
      </c>
      <c r="AQ39" s="18" t="n">
        <v>13.6294988177424</v>
      </c>
      <c r="AR39" s="18" t="n">
        <v>1.43926593972859</v>
      </c>
      <c r="AS39" s="18" t="n">
        <v>4.97301745128169</v>
      </c>
      <c r="AT39" s="18" t="n">
        <v>10.1979335225131</v>
      </c>
      <c r="AU39" s="18" t="n">
        <v>0</v>
      </c>
      <c r="AV39" s="18" t="n">
        <v>27.8372256452544</v>
      </c>
      <c r="AW39" s="18" t="n">
        <v>5.3244563568732</v>
      </c>
      <c r="AX39" s="18" t="n">
        <v>14.5440618735141</v>
      </c>
      <c r="AY39" s="18" t="n">
        <v>358.747603513586</v>
      </c>
      <c r="AZ39" s="18" t="n">
        <v>5.37238933587647</v>
      </c>
      <c r="BA39" s="18" t="n">
        <v>28.3242334654409</v>
      </c>
      <c r="BB39" s="18" t="n">
        <v>1.20495019165189</v>
      </c>
      <c r="BC39" s="18" t="n">
        <v>5.2587276326432</v>
      </c>
      <c r="BD39" s="18" t="n">
        <v>49.9423655870553</v>
      </c>
      <c r="BE39" s="18" t="n">
        <v>5.63321281255275</v>
      </c>
      <c r="BF39" s="18" t="n">
        <v>35.9186946843533</v>
      </c>
      <c r="BG39" s="18" t="n">
        <v>6.10699387998395</v>
      </c>
      <c r="BH39" s="18" t="n">
        <v>11.4303725481821</v>
      </c>
      <c r="BI39" s="18" t="n">
        <v>11.0299826954127</v>
      </c>
      <c r="BJ39" s="18" t="n">
        <v>4.80070949984505</v>
      </c>
      <c r="BK39" s="18" t="n">
        <v>5.89410046736375</v>
      </c>
      <c r="BL39" s="18" t="n">
        <v>0.25326683284033</v>
      </c>
      <c r="BM39" s="18" t="n">
        <v>7.41222290959065</v>
      </c>
      <c r="BN39" s="18" t="n">
        <v>0</v>
      </c>
      <c r="BO39" s="16" t="n">
        <f aca="false">SUM(C39:BN39)</f>
        <v>1108.56734452393</v>
      </c>
      <c r="BP39" s="18" t="n">
        <v>901.90667669329</v>
      </c>
      <c r="BQ39" s="18" t="n">
        <v>0</v>
      </c>
      <c r="BR39" s="18" t="n">
        <v>0</v>
      </c>
      <c r="BS39" s="18" t="n">
        <v>292.596928380591</v>
      </c>
      <c r="BT39" s="18" t="n">
        <v>0</v>
      </c>
      <c r="BU39" s="18" t="n">
        <v>520.51307623552</v>
      </c>
      <c r="BV39" s="18" t="n">
        <v>88.224177144053</v>
      </c>
      <c r="BW39" s="18" t="n">
        <v>181.941325492736</v>
      </c>
      <c r="BX39" s="16" t="n">
        <f aca="false">SUM(BO39:BW39)</f>
        <v>3093.74952847013</v>
      </c>
    </row>
    <row r="40" customFormat="false" ht="12.75" hidden="false" customHeight="false" outlineLevel="0" collapsed="false">
      <c r="A40" s="7" t="s">
        <v>107</v>
      </c>
      <c r="B40" s="23"/>
      <c r="C40" s="18" t="n">
        <v>0.0995238923525121</v>
      </c>
      <c r="D40" s="18" t="n">
        <v>0</v>
      </c>
      <c r="E40" s="18" t="n">
        <v>0</v>
      </c>
      <c r="F40" s="18" t="n">
        <v>0.000274561800563282</v>
      </c>
      <c r="G40" s="18" t="n">
        <v>80.5034001905074</v>
      </c>
      <c r="H40" s="18" t="n">
        <v>9.65254718188349</v>
      </c>
      <c r="I40" s="18" t="n">
        <v>8.52619287917263</v>
      </c>
      <c r="J40" s="18" t="n">
        <v>0.0205648260829326</v>
      </c>
      <c r="K40" s="18" t="n">
        <v>0.00012012655860381</v>
      </c>
      <c r="L40" s="18" t="n">
        <v>1.21112755678498</v>
      </c>
      <c r="M40" s="18" t="n">
        <v>6.81502536064784</v>
      </c>
      <c r="N40" s="18" t="n">
        <v>0.0913376628094866</v>
      </c>
      <c r="O40" s="18" t="n">
        <v>0.57837446221404</v>
      </c>
      <c r="P40" s="18" t="n">
        <v>4.86323452137582</v>
      </c>
      <c r="Q40" s="18" t="n">
        <v>5.19550340739043E-008</v>
      </c>
      <c r="R40" s="18" t="n">
        <v>4.48662977368146</v>
      </c>
      <c r="S40" s="18" t="n">
        <v>0.0716193094227445</v>
      </c>
      <c r="T40" s="18" t="n">
        <v>0.568224694553278</v>
      </c>
      <c r="U40" s="18" t="n">
        <v>1.48858280956857</v>
      </c>
      <c r="V40" s="18" t="n">
        <v>1.71505467217869</v>
      </c>
      <c r="W40" s="18" t="n">
        <v>0.179624519331816</v>
      </c>
      <c r="X40" s="18" t="n">
        <v>14.7966998650463</v>
      </c>
      <c r="Y40" s="18" t="n">
        <v>0.469273763015993</v>
      </c>
      <c r="Z40" s="18" t="n">
        <v>0.00199331593853296</v>
      </c>
      <c r="AA40" s="18" t="n">
        <v>0</v>
      </c>
      <c r="AB40" s="18" t="n">
        <v>0.465803629385176</v>
      </c>
      <c r="AC40" s="18" t="n">
        <v>18.1726826223926</v>
      </c>
      <c r="AD40" s="18" t="n">
        <v>100.319353083311</v>
      </c>
      <c r="AE40" s="18" t="n">
        <v>12.3266482743823</v>
      </c>
      <c r="AF40" s="18" t="n">
        <v>40.8967321493254</v>
      </c>
      <c r="AG40" s="18" t="n">
        <v>2.23105552216388</v>
      </c>
      <c r="AH40" s="18" t="n">
        <v>0</v>
      </c>
      <c r="AI40" s="18" t="n">
        <v>0.878780546228191</v>
      </c>
      <c r="AJ40" s="18" t="n">
        <v>0.213731870116021</v>
      </c>
      <c r="AK40" s="18" t="n">
        <v>0.526526664042224</v>
      </c>
      <c r="AL40" s="18" t="n">
        <v>10.7139947352012</v>
      </c>
      <c r="AM40" s="18" t="n">
        <v>29.2720136338696</v>
      </c>
      <c r="AN40" s="18" t="n">
        <v>524.971901292054</v>
      </c>
      <c r="AO40" s="18" t="n">
        <v>29.3144819489914</v>
      </c>
      <c r="AP40" s="18" t="n">
        <v>22.7274694435743</v>
      </c>
      <c r="AQ40" s="18" t="n">
        <v>0.0553912399553068</v>
      </c>
      <c r="AR40" s="18" t="n">
        <v>0</v>
      </c>
      <c r="AS40" s="18" t="n">
        <v>0.0138625040979056</v>
      </c>
      <c r="AT40" s="18" t="n">
        <v>14.5126033805324</v>
      </c>
      <c r="AU40" s="18" t="n">
        <v>0</v>
      </c>
      <c r="AV40" s="18" t="n">
        <v>0.459297698278693</v>
      </c>
      <c r="AW40" s="18" t="n">
        <v>0.81185471029524</v>
      </c>
      <c r="AX40" s="18" t="n">
        <v>1.29454872201803</v>
      </c>
      <c r="AY40" s="18" t="n">
        <v>684.704067291182</v>
      </c>
      <c r="AZ40" s="18" t="n">
        <v>5.43795160874292</v>
      </c>
      <c r="BA40" s="18" t="n">
        <v>5.01273786691354</v>
      </c>
      <c r="BB40" s="18" t="n">
        <v>2.67321164605065</v>
      </c>
      <c r="BC40" s="18" t="n">
        <v>1.10443514535049</v>
      </c>
      <c r="BD40" s="18" t="n">
        <v>11.0502607190583</v>
      </c>
      <c r="BE40" s="18" t="n">
        <v>3.33341948987789</v>
      </c>
      <c r="BF40" s="18" t="n">
        <v>14.611016039132</v>
      </c>
      <c r="BG40" s="18" t="n">
        <v>0.11069273115926</v>
      </c>
      <c r="BH40" s="18" t="n">
        <v>2.27068016507016</v>
      </c>
      <c r="BI40" s="18" t="n">
        <v>28.4914511447875</v>
      </c>
      <c r="BJ40" s="18" t="n">
        <v>2.59973899800895</v>
      </c>
      <c r="BK40" s="18" t="n">
        <v>0.333161805945337</v>
      </c>
      <c r="BL40" s="18" t="n">
        <v>0</v>
      </c>
      <c r="BM40" s="18" t="n">
        <v>2.72146364580265</v>
      </c>
      <c r="BN40" s="18" t="n">
        <v>0</v>
      </c>
      <c r="BO40" s="16" t="n">
        <f aca="false">SUM(C40:BN40)</f>
        <v>1710.77244796418</v>
      </c>
      <c r="BP40" s="18" t="n">
        <v>840.972982942128</v>
      </c>
      <c r="BQ40" s="18" t="n">
        <v>0</v>
      </c>
      <c r="BR40" s="18" t="n">
        <v>509.4</v>
      </c>
      <c r="BS40" s="18" t="n">
        <v>417.221560284223</v>
      </c>
      <c r="BT40" s="18" t="n">
        <v>0</v>
      </c>
      <c r="BU40" s="18" t="n">
        <v>439.124660277535</v>
      </c>
      <c r="BV40" s="18" t="n">
        <v>54.4038614886348</v>
      </c>
      <c r="BW40" s="18" t="n">
        <v>38.3504060752932</v>
      </c>
      <c r="BX40" s="16" t="n">
        <f aca="false">SUM(BO40:BW40)</f>
        <v>4010.24591903199</v>
      </c>
    </row>
    <row r="41" customFormat="false" ht="12.75" hidden="false" customHeight="false" outlineLevel="0" collapsed="false">
      <c r="A41" s="7" t="s">
        <v>109</v>
      </c>
      <c r="B41" s="23"/>
      <c r="C41" s="18" t="n">
        <v>0.720439520789025</v>
      </c>
      <c r="D41" s="18" t="n">
        <v>0</v>
      </c>
      <c r="E41" s="18" t="n">
        <v>0</v>
      </c>
      <c r="F41" s="18" t="n">
        <v>1.25144591092756</v>
      </c>
      <c r="G41" s="18" t="n">
        <v>9.53274673498675</v>
      </c>
      <c r="H41" s="18" t="n">
        <v>4.1628255586734</v>
      </c>
      <c r="I41" s="18" t="n">
        <v>1.94170986368887</v>
      </c>
      <c r="J41" s="18" t="n">
        <v>2.84748647468157</v>
      </c>
      <c r="K41" s="18" t="n">
        <v>3.18987412271624</v>
      </c>
      <c r="L41" s="18" t="n">
        <v>8.54030431942832</v>
      </c>
      <c r="M41" s="18" t="n">
        <v>16.2614177067525</v>
      </c>
      <c r="N41" s="18" t="n">
        <v>3.76478914536461</v>
      </c>
      <c r="O41" s="18" t="n">
        <v>7.03316188122889</v>
      </c>
      <c r="P41" s="18" t="n">
        <v>8.49062178786497</v>
      </c>
      <c r="Q41" s="18" t="n">
        <v>10.1357635405401</v>
      </c>
      <c r="R41" s="18" t="n">
        <v>14.7405788061564</v>
      </c>
      <c r="S41" s="18" t="n">
        <v>1.67756219409739</v>
      </c>
      <c r="T41" s="18" t="n">
        <v>4.20793298745825</v>
      </c>
      <c r="U41" s="18" t="n">
        <v>6.91013400110101</v>
      </c>
      <c r="V41" s="18" t="n">
        <v>0.610602616740934</v>
      </c>
      <c r="W41" s="18" t="n">
        <v>0.975255833056968</v>
      </c>
      <c r="X41" s="18" t="n">
        <v>4.09334006419333</v>
      </c>
      <c r="Y41" s="18" t="n">
        <v>10.3162211435353</v>
      </c>
      <c r="Z41" s="18" t="n">
        <v>30.111637585962</v>
      </c>
      <c r="AA41" s="18" t="n">
        <v>1.36007999634139</v>
      </c>
      <c r="AB41" s="18" t="n">
        <v>23.2387824208595</v>
      </c>
      <c r="AC41" s="18" t="n">
        <v>97.1808369587166</v>
      </c>
      <c r="AD41" s="18" t="n">
        <v>49.3272333636888</v>
      </c>
      <c r="AE41" s="18" t="n">
        <v>158.869101925017</v>
      </c>
      <c r="AF41" s="18" t="n">
        <v>56.1261249253765</v>
      </c>
      <c r="AG41" s="18" t="n">
        <v>61.9409820084812</v>
      </c>
      <c r="AH41" s="18" t="n">
        <v>0.856923753205458</v>
      </c>
      <c r="AI41" s="18" t="n">
        <v>4.35251259603724</v>
      </c>
      <c r="AJ41" s="18" t="n">
        <v>55.4316792146912</v>
      </c>
      <c r="AK41" s="18" t="n">
        <v>5.38484631412197</v>
      </c>
      <c r="AL41" s="18" t="n">
        <v>50.5057732074262</v>
      </c>
      <c r="AM41" s="18" t="n">
        <v>8.54181214259891</v>
      </c>
      <c r="AN41" s="18" t="n">
        <v>59.4075079374475</v>
      </c>
      <c r="AO41" s="18" t="n">
        <v>618.988052222751</v>
      </c>
      <c r="AP41" s="18" t="n">
        <v>309.80042990115</v>
      </c>
      <c r="AQ41" s="18" t="n">
        <v>313.212505445931</v>
      </c>
      <c r="AR41" s="18" t="n">
        <v>47.6483868791115</v>
      </c>
      <c r="AS41" s="18" t="n">
        <v>701.151806696923</v>
      </c>
      <c r="AT41" s="18" t="n">
        <v>66.1531241379756</v>
      </c>
      <c r="AU41" s="18" t="n">
        <v>0</v>
      </c>
      <c r="AV41" s="18" t="n">
        <v>190.30658317216</v>
      </c>
      <c r="AW41" s="18" t="n">
        <v>61.8527512125807</v>
      </c>
      <c r="AX41" s="18" t="n">
        <v>51.1836671747767</v>
      </c>
      <c r="AY41" s="18" t="n">
        <v>10.4780140179333</v>
      </c>
      <c r="AZ41" s="18" t="n">
        <v>8.9213538718513</v>
      </c>
      <c r="BA41" s="18" t="n">
        <v>33.7684144954315</v>
      </c>
      <c r="BB41" s="18" t="n">
        <v>14.3102495771514</v>
      </c>
      <c r="BC41" s="18" t="n">
        <v>10.9220806758263</v>
      </c>
      <c r="BD41" s="18" t="n">
        <v>58.781419181709</v>
      </c>
      <c r="BE41" s="18" t="n">
        <v>130.715864451875</v>
      </c>
      <c r="BF41" s="18" t="n">
        <v>46.1744808547824</v>
      </c>
      <c r="BG41" s="18" t="n">
        <v>150.834103572508</v>
      </c>
      <c r="BH41" s="18" t="n">
        <v>68.9410023919989</v>
      </c>
      <c r="BI41" s="18" t="n">
        <v>28.9250994122143</v>
      </c>
      <c r="BJ41" s="18" t="n">
        <v>11.8073098053413</v>
      </c>
      <c r="BK41" s="18" t="n">
        <v>32.0047939117516</v>
      </c>
      <c r="BL41" s="18" t="n">
        <v>2.46336598622703</v>
      </c>
      <c r="BM41" s="18" t="n">
        <v>11.4678369608529</v>
      </c>
      <c r="BN41" s="18" t="n">
        <v>0</v>
      </c>
      <c r="BO41" s="16" t="n">
        <f aca="false">SUM(C41:BN41)</f>
        <v>3764.85274457477</v>
      </c>
      <c r="BP41" s="18" t="n">
        <v>4335.45</v>
      </c>
      <c r="BQ41" s="18" t="n">
        <v>0</v>
      </c>
      <c r="BR41" s="18" t="n">
        <v>0</v>
      </c>
      <c r="BS41" s="18" t="n">
        <v>0</v>
      </c>
      <c r="BT41" s="18" t="n">
        <v>0</v>
      </c>
      <c r="BU41" s="18" t="n">
        <v>1352.1</v>
      </c>
      <c r="BV41" s="18" t="n">
        <v>504.8</v>
      </c>
      <c r="BW41" s="18" t="n">
        <v>1379.6</v>
      </c>
      <c r="BX41" s="16" t="n">
        <f aca="false">SUM(BO41:BW41)</f>
        <v>11336.8027445748</v>
      </c>
    </row>
    <row r="42" customFormat="false" ht="12.75" hidden="false" customHeight="false" outlineLevel="0" collapsed="false">
      <c r="A42" s="7" t="s">
        <v>111</v>
      </c>
      <c r="B42" s="23"/>
      <c r="C42" s="18" t="n">
        <v>0.424383166762606</v>
      </c>
      <c r="D42" s="18" t="n">
        <v>0</v>
      </c>
      <c r="E42" s="18" t="n">
        <v>0</v>
      </c>
      <c r="F42" s="18" t="n">
        <v>4.62406988935817</v>
      </c>
      <c r="G42" s="18" t="n">
        <v>12.3563998235596</v>
      </c>
      <c r="H42" s="18" t="n">
        <v>4.34402971695839</v>
      </c>
      <c r="I42" s="18" t="n">
        <v>1.32209715135955E-008</v>
      </c>
      <c r="J42" s="18" t="n">
        <v>13.030104945703</v>
      </c>
      <c r="K42" s="18" t="n">
        <v>0.0147334995894156</v>
      </c>
      <c r="L42" s="18" t="n">
        <v>2.3848902573316</v>
      </c>
      <c r="M42" s="18" t="n">
        <v>35.9572595246518</v>
      </c>
      <c r="N42" s="18" t="n">
        <v>0.417972462993872</v>
      </c>
      <c r="O42" s="18" t="n">
        <v>1.17538928706156</v>
      </c>
      <c r="P42" s="18" t="n">
        <v>4.06354176947733</v>
      </c>
      <c r="Q42" s="18" t="n">
        <v>26.0314009576633</v>
      </c>
      <c r="R42" s="18" t="n">
        <v>49.1740545075758</v>
      </c>
      <c r="S42" s="18" t="n">
        <v>13.1320770161569</v>
      </c>
      <c r="T42" s="18" t="n">
        <v>1.96480609621969</v>
      </c>
      <c r="U42" s="18" t="n">
        <v>14.9615000689275</v>
      </c>
      <c r="V42" s="18" t="n">
        <v>20.3104841593495</v>
      </c>
      <c r="W42" s="18" t="n">
        <v>0.883383904320877</v>
      </c>
      <c r="X42" s="18" t="n">
        <v>6.75425077311219</v>
      </c>
      <c r="Y42" s="18" t="n">
        <v>12.8772934825708</v>
      </c>
      <c r="Z42" s="18" t="n">
        <v>123.347875811881</v>
      </c>
      <c r="AA42" s="18" t="n">
        <v>2.81781955058549</v>
      </c>
      <c r="AB42" s="18" t="n">
        <v>4.75025231604744</v>
      </c>
      <c r="AC42" s="18" t="n">
        <v>45.7231985132845</v>
      </c>
      <c r="AD42" s="18" t="n">
        <v>1.8554922896631</v>
      </c>
      <c r="AE42" s="18" t="n">
        <v>155.63746638189</v>
      </c>
      <c r="AF42" s="18" t="n">
        <v>45.2827624334849</v>
      </c>
      <c r="AG42" s="18" t="n">
        <v>132.647343780324</v>
      </c>
      <c r="AH42" s="18" t="n">
        <v>0.147762253371113</v>
      </c>
      <c r="AI42" s="18" t="n">
        <v>2.88395997903257</v>
      </c>
      <c r="AJ42" s="18" t="n">
        <v>87.9946279421594</v>
      </c>
      <c r="AK42" s="18" t="n">
        <v>12.1420848764049</v>
      </c>
      <c r="AL42" s="18" t="n">
        <v>13.7799708702438</v>
      </c>
      <c r="AM42" s="18" t="n">
        <v>42.2768507058178</v>
      </c>
      <c r="AN42" s="18" t="n">
        <v>1.79258960791952</v>
      </c>
      <c r="AO42" s="18" t="n">
        <v>545.460464878463</v>
      </c>
      <c r="AP42" s="18" t="n">
        <v>3306.68591413008</v>
      </c>
      <c r="AQ42" s="18" t="n">
        <v>711.007491073097</v>
      </c>
      <c r="AR42" s="18" t="n">
        <v>93.954955204043</v>
      </c>
      <c r="AS42" s="18" t="n">
        <v>460.854859705027</v>
      </c>
      <c r="AT42" s="18" t="n">
        <v>38.3547475899874</v>
      </c>
      <c r="AU42" s="18" t="n">
        <v>0</v>
      </c>
      <c r="AV42" s="18" t="n">
        <v>779.456633165026</v>
      </c>
      <c r="AW42" s="18" t="n">
        <v>113.074692636446</v>
      </c>
      <c r="AX42" s="18" t="n">
        <v>154.943057967801</v>
      </c>
      <c r="AY42" s="18" t="n">
        <v>84.4646205799864</v>
      </c>
      <c r="AZ42" s="18" t="n">
        <v>20.1783770877337</v>
      </c>
      <c r="BA42" s="18" t="n">
        <v>98.1101309327749</v>
      </c>
      <c r="BB42" s="18" t="n">
        <v>17.233599134875</v>
      </c>
      <c r="BC42" s="18" t="n">
        <v>13.460378612442</v>
      </c>
      <c r="BD42" s="18" t="n">
        <v>367.9165157141</v>
      </c>
      <c r="BE42" s="18" t="n">
        <v>511.043657252967</v>
      </c>
      <c r="BF42" s="18" t="n">
        <v>13.0748367513919</v>
      </c>
      <c r="BG42" s="18" t="n">
        <v>296.427012811714</v>
      </c>
      <c r="BH42" s="18" t="n">
        <v>13.464960568586</v>
      </c>
      <c r="BI42" s="18" t="n">
        <v>77.8348929225033</v>
      </c>
      <c r="BJ42" s="18" t="n">
        <v>3.89481155240951</v>
      </c>
      <c r="BK42" s="18" t="n">
        <v>44.5454874593027</v>
      </c>
      <c r="BL42" s="18" t="n">
        <v>0.474867205089415</v>
      </c>
      <c r="BM42" s="18" t="n">
        <v>0</v>
      </c>
      <c r="BN42" s="18" t="n">
        <v>0</v>
      </c>
      <c r="BO42" s="16" t="n">
        <f aca="false">SUM(C42:BN42)</f>
        <v>8663.87904757052</v>
      </c>
      <c r="BP42" s="18" t="n">
        <v>0</v>
      </c>
      <c r="BQ42" s="18" t="n">
        <v>0</v>
      </c>
      <c r="BR42" s="18" t="n">
        <v>0</v>
      </c>
      <c r="BS42" s="18" t="n">
        <v>4763.21111350949</v>
      </c>
      <c r="BT42" s="18" t="n">
        <v>0</v>
      </c>
      <c r="BU42" s="18" t="n">
        <v>3001.3</v>
      </c>
      <c r="BV42" s="18" t="n">
        <v>802.4</v>
      </c>
      <c r="BW42" s="18" t="n">
        <v>959.5</v>
      </c>
      <c r="BX42" s="16" t="n">
        <f aca="false">SUM(BO42:BW42)</f>
        <v>18190.29016108</v>
      </c>
    </row>
    <row r="43" customFormat="false" ht="12.75" hidden="false" customHeight="false" outlineLevel="0" collapsed="false">
      <c r="A43" s="7" t="s">
        <v>113</v>
      </c>
      <c r="B43" s="23"/>
      <c r="C43" s="18" t="n">
        <v>159.159329494217</v>
      </c>
      <c r="D43" s="18" t="n">
        <v>4.82831947146237</v>
      </c>
      <c r="E43" s="18" t="n">
        <v>1.02106785719024</v>
      </c>
      <c r="F43" s="18" t="n">
        <v>23.8895292633362</v>
      </c>
      <c r="G43" s="18" t="n">
        <v>281.84831783319</v>
      </c>
      <c r="H43" s="18" t="n">
        <v>35.566307531046</v>
      </c>
      <c r="I43" s="18" t="n">
        <v>32.8699282929795</v>
      </c>
      <c r="J43" s="18" t="n">
        <v>28.5918772055919</v>
      </c>
      <c r="K43" s="18" t="n">
        <v>20.2341604309875</v>
      </c>
      <c r="L43" s="18" t="n">
        <v>190.155125249717</v>
      </c>
      <c r="M43" s="18" t="n">
        <v>195.390617691923</v>
      </c>
      <c r="N43" s="18" t="n">
        <v>63.6156918559475</v>
      </c>
      <c r="O43" s="18" t="n">
        <v>36.4311757850571</v>
      </c>
      <c r="P43" s="18" t="n">
        <v>46.9008304519644</v>
      </c>
      <c r="Q43" s="18" t="n">
        <v>125.707881368421</v>
      </c>
      <c r="R43" s="18" t="n">
        <v>74.5383306875499</v>
      </c>
      <c r="S43" s="18" t="n">
        <v>14.6535184833729</v>
      </c>
      <c r="T43" s="18" t="n">
        <v>21.6186983062175</v>
      </c>
      <c r="U43" s="18" t="n">
        <v>68.4785540055266</v>
      </c>
      <c r="V43" s="18" t="n">
        <v>77.039614071457</v>
      </c>
      <c r="W43" s="18" t="n">
        <v>10.6610321971787</v>
      </c>
      <c r="X43" s="18" t="n">
        <v>25.2784691850279</v>
      </c>
      <c r="Y43" s="18" t="n">
        <v>45.4518814266216</v>
      </c>
      <c r="Z43" s="18" t="n">
        <v>211.276043349001</v>
      </c>
      <c r="AA43" s="18" t="n">
        <v>6.16839042706642</v>
      </c>
      <c r="AB43" s="18" t="n">
        <v>77.9591868777967</v>
      </c>
      <c r="AC43" s="18" t="n">
        <v>590.574916878118</v>
      </c>
      <c r="AD43" s="18" t="n">
        <v>107.047697397413</v>
      </c>
      <c r="AE43" s="18" t="n">
        <v>254.258031978367</v>
      </c>
      <c r="AF43" s="18" t="n">
        <v>235.70696675545</v>
      </c>
      <c r="AG43" s="18" t="n">
        <v>125.097361064133</v>
      </c>
      <c r="AH43" s="18" t="n">
        <v>29.6910192209289</v>
      </c>
      <c r="AI43" s="18" t="n">
        <v>22.2650538505101</v>
      </c>
      <c r="AJ43" s="18" t="n">
        <v>140.985136612668</v>
      </c>
      <c r="AK43" s="18" t="n">
        <v>1.2983188126139</v>
      </c>
      <c r="AL43" s="18" t="n">
        <v>185.82240809442</v>
      </c>
      <c r="AM43" s="18" t="n">
        <v>13.5112540488178</v>
      </c>
      <c r="AN43" s="18" t="n">
        <v>17.2154450692869</v>
      </c>
      <c r="AO43" s="18" t="n">
        <v>125.012912135279</v>
      </c>
      <c r="AP43" s="18" t="n">
        <v>173.018577507227</v>
      </c>
      <c r="AQ43" s="18" t="n">
        <v>698.532115483529</v>
      </c>
      <c r="AR43" s="18" t="n">
        <v>602.859752984822</v>
      </c>
      <c r="AS43" s="18" t="n">
        <v>836.89068900127</v>
      </c>
      <c r="AT43" s="18" t="n">
        <v>1535.07943004399</v>
      </c>
      <c r="AU43" s="18" t="n">
        <v>2870.57483593235</v>
      </c>
      <c r="AV43" s="18" t="n">
        <v>905.985170565415</v>
      </c>
      <c r="AW43" s="18" t="n">
        <v>87.2814010535602</v>
      </c>
      <c r="AX43" s="18" t="n">
        <v>149.651848175822</v>
      </c>
      <c r="AY43" s="18" t="n">
        <v>47.9546206924195</v>
      </c>
      <c r="AZ43" s="18" t="n">
        <v>27.6806435167406</v>
      </c>
      <c r="BA43" s="18" t="n">
        <v>276.323247710846</v>
      </c>
      <c r="BB43" s="18" t="n">
        <v>52.1401435163409</v>
      </c>
      <c r="BC43" s="18" t="n">
        <v>22.9467311822332</v>
      </c>
      <c r="BD43" s="18" t="n">
        <v>112.91252483184</v>
      </c>
      <c r="BE43" s="18" t="n">
        <v>365.012005247445</v>
      </c>
      <c r="BF43" s="18" t="n">
        <v>11.2755925272054</v>
      </c>
      <c r="BG43" s="18" t="n">
        <v>288.481627907576</v>
      </c>
      <c r="BH43" s="18" t="n">
        <v>128.769002741392</v>
      </c>
      <c r="BI43" s="18" t="n">
        <v>45.3322904674411</v>
      </c>
      <c r="BJ43" s="18" t="n">
        <v>27.6612061531327</v>
      </c>
      <c r="BK43" s="18" t="n">
        <v>49.6902976762819</v>
      </c>
      <c r="BL43" s="18" t="n">
        <v>11.0385391567502</v>
      </c>
      <c r="BM43" s="18" t="n">
        <v>57.8714321719181</v>
      </c>
      <c r="BN43" s="18" t="n">
        <v>0</v>
      </c>
      <c r="BO43" s="16" t="n">
        <f aca="false">SUM(C43:BN43)</f>
        <v>13112.7841269654</v>
      </c>
      <c r="BP43" s="18" t="n">
        <v>2410.58546409739</v>
      </c>
      <c r="BQ43" s="18" t="n">
        <v>0</v>
      </c>
      <c r="BR43" s="18" t="n">
        <v>0</v>
      </c>
      <c r="BS43" s="18" t="n">
        <v>0</v>
      </c>
      <c r="BT43" s="18" t="n">
        <v>0</v>
      </c>
      <c r="BU43" s="18" t="n">
        <v>1065.13637553166</v>
      </c>
      <c r="BV43" s="18" t="n">
        <v>534.376787992593</v>
      </c>
      <c r="BW43" s="18" t="n">
        <v>937.053881662998</v>
      </c>
      <c r="BX43" s="16" t="n">
        <f aca="false">SUM(BO43:BW43)</f>
        <v>18059.93663625</v>
      </c>
    </row>
    <row r="44" customFormat="false" ht="12.75" hidden="false" customHeight="false" outlineLevel="0" collapsed="false">
      <c r="A44" s="7" t="s">
        <v>115</v>
      </c>
      <c r="B44" s="23"/>
      <c r="C44" s="18" t="n">
        <v>36.8635704057988</v>
      </c>
      <c r="D44" s="18" t="n">
        <v>7.91891585399132</v>
      </c>
      <c r="E44" s="18" t="n">
        <v>0.609870090582485</v>
      </c>
      <c r="F44" s="18" t="n">
        <v>22.7977713747404</v>
      </c>
      <c r="G44" s="18" t="n">
        <v>85.1613429339635</v>
      </c>
      <c r="H44" s="18" t="n">
        <v>21.0916520385596</v>
      </c>
      <c r="I44" s="18" t="n">
        <v>16.7987086199689</v>
      </c>
      <c r="J44" s="18" t="n">
        <v>10.3163542387378</v>
      </c>
      <c r="K44" s="18" t="n">
        <v>13.5847496777763</v>
      </c>
      <c r="L44" s="18" t="n">
        <v>35.0918375949044</v>
      </c>
      <c r="M44" s="18" t="n">
        <v>81.7875123620766</v>
      </c>
      <c r="N44" s="18" t="n">
        <v>39.0391346624045</v>
      </c>
      <c r="O44" s="18" t="n">
        <v>19.2705006320442</v>
      </c>
      <c r="P44" s="18" t="n">
        <v>21.2418438524922</v>
      </c>
      <c r="Q44" s="18" t="n">
        <v>46.4510173966054</v>
      </c>
      <c r="R44" s="18" t="n">
        <v>47.4991579913706</v>
      </c>
      <c r="S44" s="18" t="n">
        <v>5.8063634516341</v>
      </c>
      <c r="T44" s="18" t="n">
        <v>11.1156653459404</v>
      </c>
      <c r="U44" s="18" t="n">
        <v>27.5480923719353</v>
      </c>
      <c r="V44" s="18" t="n">
        <v>35.9602982738617</v>
      </c>
      <c r="W44" s="18" t="n">
        <v>3.16750589772477</v>
      </c>
      <c r="X44" s="18" t="n">
        <v>17.395683066917</v>
      </c>
      <c r="Y44" s="18" t="n">
        <v>24.6401747884043</v>
      </c>
      <c r="Z44" s="18" t="n">
        <v>59.761922981986</v>
      </c>
      <c r="AA44" s="18" t="n">
        <v>6.87835311558599</v>
      </c>
      <c r="AB44" s="18" t="n">
        <v>42.0615993967274</v>
      </c>
      <c r="AC44" s="18" t="n">
        <v>350.731338911167</v>
      </c>
      <c r="AD44" s="18" t="n">
        <v>53.0278854570319</v>
      </c>
      <c r="AE44" s="18" t="n">
        <v>224.018602372901</v>
      </c>
      <c r="AF44" s="18" t="n">
        <v>121.464753170751</v>
      </c>
      <c r="AG44" s="18" t="n">
        <v>131.445995957003</v>
      </c>
      <c r="AH44" s="18" t="n">
        <v>10.0212734729795</v>
      </c>
      <c r="AI44" s="18" t="n">
        <v>10.5879763204133</v>
      </c>
      <c r="AJ44" s="18" t="n">
        <v>57.8437420271176</v>
      </c>
      <c r="AK44" s="18" t="n">
        <v>17.4926368530644</v>
      </c>
      <c r="AL44" s="18" t="n">
        <v>72.644706159739</v>
      </c>
      <c r="AM44" s="18" t="n">
        <v>4.50162411443352</v>
      </c>
      <c r="AN44" s="18" t="n">
        <v>8.27072264711662</v>
      </c>
      <c r="AO44" s="18" t="n">
        <v>34.6216240701115</v>
      </c>
      <c r="AP44" s="18" t="n">
        <v>59.3763202024924</v>
      </c>
      <c r="AQ44" s="18" t="n">
        <v>49.4291258049656</v>
      </c>
      <c r="AR44" s="18" t="n">
        <v>50.2651594694309</v>
      </c>
      <c r="AS44" s="18" t="n">
        <v>45.4922053816066</v>
      </c>
      <c r="AT44" s="18" t="n">
        <v>127.404589579503</v>
      </c>
      <c r="AU44" s="18" t="n">
        <v>190.981586673909</v>
      </c>
      <c r="AV44" s="18" t="n">
        <v>187.614359659588</v>
      </c>
      <c r="AW44" s="18" t="n">
        <v>79.2327160992481</v>
      </c>
      <c r="AX44" s="18" t="n">
        <v>68.8488972530692</v>
      </c>
      <c r="AY44" s="18" t="n">
        <v>6.82131005604065</v>
      </c>
      <c r="AZ44" s="18" t="n">
        <v>18.0520336111312</v>
      </c>
      <c r="BA44" s="18" t="n">
        <v>177.553887957726</v>
      </c>
      <c r="BB44" s="18" t="n">
        <v>14.4045546417888</v>
      </c>
      <c r="BC44" s="18" t="n">
        <v>10.5008444519756</v>
      </c>
      <c r="BD44" s="18" t="n">
        <v>71.0085870365682</v>
      </c>
      <c r="BE44" s="18" t="n">
        <v>42.5691855207426</v>
      </c>
      <c r="BF44" s="18" t="n">
        <v>62.7837424288452</v>
      </c>
      <c r="BG44" s="18" t="n">
        <v>135.903008741377</v>
      </c>
      <c r="BH44" s="18" t="n">
        <v>50.4539089699152</v>
      </c>
      <c r="BI44" s="18" t="n">
        <v>10.2655644234336</v>
      </c>
      <c r="BJ44" s="18" t="n">
        <v>17.490592782941</v>
      </c>
      <c r="BK44" s="18" t="n">
        <v>10.404955405694</v>
      </c>
      <c r="BL44" s="18" t="n">
        <v>6.36545132071302</v>
      </c>
      <c r="BM44" s="18" t="n">
        <v>16.1023547360811</v>
      </c>
      <c r="BN44" s="18" t="n">
        <v>0</v>
      </c>
      <c r="BO44" s="16" t="n">
        <f aca="false">SUM(C44:BN44)</f>
        <v>3345.85742215935</v>
      </c>
      <c r="BP44" s="18" t="n">
        <v>4146.46000667257</v>
      </c>
      <c r="BQ44" s="18" t="n">
        <v>0</v>
      </c>
      <c r="BR44" s="18" t="n">
        <v>0</v>
      </c>
      <c r="BS44" s="18" t="n">
        <v>0</v>
      </c>
      <c r="BT44" s="18" t="n">
        <v>0</v>
      </c>
      <c r="BU44" s="18" t="n">
        <v>498.106894986376</v>
      </c>
      <c r="BV44" s="18" t="n">
        <v>222.210665140443</v>
      </c>
      <c r="BW44" s="18" t="n">
        <v>223.363012852774</v>
      </c>
      <c r="BX44" s="16" t="n">
        <f aca="false">SUM(BO44:BW44)</f>
        <v>8435.99800181151</v>
      </c>
    </row>
    <row r="45" customFormat="false" ht="12.75" hidden="false" customHeight="false" outlineLevel="0" collapsed="false">
      <c r="A45" s="7" t="s">
        <v>117</v>
      </c>
      <c r="B45" s="23"/>
      <c r="C45" s="18" t="n">
        <v>17.5929296373895</v>
      </c>
      <c r="D45" s="18" t="n">
        <v>1.35087248082572</v>
      </c>
      <c r="E45" s="18" t="n">
        <v>0.528358604575236</v>
      </c>
      <c r="F45" s="18" t="n">
        <v>40.0817067610924</v>
      </c>
      <c r="G45" s="18" t="n">
        <v>171.726513128304</v>
      </c>
      <c r="H45" s="18" t="n">
        <v>15.6531256752961</v>
      </c>
      <c r="I45" s="18" t="n">
        <v>38.314698819178</v>
      </c>
      <c r="J45" s="18" t="n">
        <v>10.0333564634674</v>
      </c>
      <c r="K45" s="18" t="n">
        <v>6.53236795079576</v>
      </c>
      <c r="L45" s="18" t="n">
        <v>66.6048418042904</v>
      </c>
      <c r="M45" s="18" t="n">
        <v>112.8005084466</v>
      </c>
      <c r="N45" s="18" t="n">
        <v>1.7981620902766</v>
      </c>
      <c r="O45" s="18" t="n">
        <v>11.2155944981484</v>
      </c>
      <c r="P45" s="18" t="n">
        <v>28.1943088210613</v>
      </c>
      <c r="Q45" s="18" t="n">
        <v>49.0204963674875</v>
      </c>
      <c r="R45" s="18" t="n">
        <v>29.0476824415603</v>
      </c>
      <c r="S45" s="18" t="n">
        <v>2.05071828613057</v>
      </c>
      <c r="T45" s="18" t="n">
        <v>9.88722451607996</v>
      </c>
      <c r="U45" s="18" t="n">
        <v>39.9932866399233</v>
      </c>
      <c r="V45" s="18" t="n">
        <v>3.06751021063663</v>
      </c>
      <c r="W45" s="18" t="n">
        <v>2.42413394513457</v>
      </c>
      <c r="X45" s="18" t="n">
        <v>5.93498047857221</v>
      </c>
      <c r="Y45" s="18" t="n">
        <v>9.46979413307846</v>
      </c>
      <c r="Z45" s="18" t="n">
        <v>446.302347614528</v>
      </c>
      <c r="AA45" s="18" t="n">
        <v>0</v>
      </c>
      <c r="AB45" s="18" t="n">
        <v>89.5379536820954</v>
      </c>
      <c r="AC45" s="18" t="n">
        <v>221.134175346084</v>
      </c>
      <c r="AD45" s="18" t="n">
        <v>74.1062549713142</v>
      </c>
      <c r="AE45" s="18" t="n">
        <v>221.178779241609</v>
      </c>
      <c r="AF45" s="18" t="n">
        <v>156.077077190973</v>
      </c>
      <c r="AG45" s="18" t="n">
        <v>64.7280616644299</v>
      </c>
      <c r="AH45" s="18" t="n">
        <v>27.8822455809089</v>
      </c>
      <c r="AI45" s="18" t="n">
        <v>1.67224343972766</v>
      </c>
      <c r="AJ45" s="18" t="n">
        <v>107.118452149045</v>
      </c>
      <c r="AK45" s="18" t="n">
        <v>0.660717752623664</v>
      </c>
      <c r="AL45" s="18" t="n">
        <v>53.7079755989662</v>
      </c>
      <c r="AM45" s="18" t="n">
        <v>10.2852883937916</v>
      </c>
      <c r="AN45" s="18" t="n">
        <v>7.61584428641895</v>
      </c>
      <c r="AO45" s="18" t="n">
        <v>151.650188419721</v>
      </c>
      <c r="AP45" s="18" t="n">
        <v>169.945416417934</v>
      </c>
      <c r="AQ45" s="18" t="n">
        <v>785.111220172469</v>
      </c>
      <c r="AR45" s="18" t="n">
        <v>2649.60081380713</v>
      </c>
      <c r="AS45" s="18" t="n">
        <v>794.384300223891</v>
      </c>
      <c r="AT45" s="18" t="n">
        <v>561.564189102882</v>
      </c>
      <c r="AU45" s="18" t="n">
        <v>0</v>
      </c>
      <c r="AV45" s="18" t="n">
        <v>1095.67063394576</v>
      </c>
      <c r="AW45" s="18" t="n">
        <v>27.8665831054309</v>
      </c>
      <c r="AX45" s="18" t="n">
        <v>59.313849853293</v>
      </c>
      <c r="AY45" s="18" t="n">
        <v>23.2992629732655</v>
      </c>
      <c r="AZ45" s="18" t="n">
        <v>7.8633740845025</v>
      </c>
      <c r="BA45" s="18" t="n">
        <v>152.073520581039</v>
      </c>
      <c r="BB45" s="18" t="n">
        <v>15.3362650383907</v>
      </c>
      <c r="BC45" s="18" t="n">
        <v>3.90418304640887</v>
      </c>
      <c r="BD45" s="18" t="n">
        <v>61.2055974349291</v>
      </c>
      <c r="BE45" s="18" t="n">
        <v>0</v>
      </c>
      <c r="BF45" s="18" t="n">
        <v>1.51545682052895</v>
      </c>
      <c r="BG45" s="18" t="n">
        <v>136.508717790716</v>
      </c>
      <c r="BH45" s="18" t="n">
        <v>51.9317556743416</v>
      </c>
      <c r="BI45" s="18" t="n">
        <v>5.54988683392213</v>
      </c>
      <c r="BJ45" s="18" t="n">
        <v>17.1094523945343</v>
      </c>
      <c r="BK45" s="18" t="n">
        <v>1.41885258000928</v>
      </c>
      <c r="BL45" s="18" t="n">
        <v>7.67407909717821</v>
      </c>
      <c r="BM45" s="18" t="n">
        <v>10.6062990865871</v>
      </c>
      <c r="BN45" s="18" t="n">
        <v>0</v>
      </c>
      <c r="BO45" s="16" t="n">
        <f aca="false">SUM(C45:BN45)</f>
        <v>8946.43448759727</v>
      </c>
      <c r="BP45" s="18" t="n">
        <v>2690.74566460446</v>
      </c>
      <c r="BQ45" s="18" t="n">
        <v>0</v>
      </c>
      <c r="BR45" s="18" t="n">
        <v>0</v>
      </c>
      <c r="BS45" s="18" t="n">
        <v>0</v>
      </c>
      <c r="BT45" s="18" t="n">
        <v>0</v>
      </c>
      <c r="BU45" s="18" t="n">
        <v>2604.93570515265</v>
      </c>
      <c r="BV45" s="18" t="n">
        <v>1513.40350385434</v>
      </c>
      <c r="BW45" s="18" t="n">
        <v>2131.33864061953</v>
      </c>
      <c r="BX45" s="16" t="n">
        <f aca="false">SUM(BO45:BW45)</f>
        <v>17886.8580018282</v>
      </c>
    </row>
    <row r="46" customFormat="false" ht="12.75" hidden="false" customHeight="false" outlineLevel="0" collapsed="false">
      <c r="A46" s="7" t="s">
        <v>119</v>
      </c>
      <c r="B46" s="23"/>
      <c r="C46" s="18" t="n">
        <v>17.5047772355916</v>
      </c>
      <c r="D46" s="18" t="n">
        <v>0</v>
      </c>
      <c r="E46" s="18" t="n">
        <v>0</v>
      </c>
      <c r="F46" s="18" t="n">
        <v>2.30858862269775</v>
      </c>
      <c r="G46" s="18" t="n">
        <v>120.016453541582</v>
      </c>
      <c r="H46" s="18" t="n">
        <v>25.1203642167775</v>
      </c>
      <c r="I46" s="18" t="n">
        <v>9.4775818098821</v>
      </c>
      <c r="J46" s="18" t="n">
        <v>17.3593204134692</v>
      </c>
      <c r="K46" s="18" t="n">
        <v>19.6328472953561</v>
      </c>
      <c r="L46" s="18" t="n">
        <v>1.46520435673037</v>
      </c>
      <c r="M46" s="18" t="n">
        <v>7.81778891932678</v>
      </c>
      <c r="N46" s="18" t="n">
        <v>1.32203148182066E-010</v>
      </c>
      <c r="O46" s="18" t="n">
        <v>11.5108893012668</v>
      </c>
      <c r="P46" s="18" t="n">
        <v>14.126445795589</v>
      </c>
      <c r="Q46" s="18" t="n">
        <v>9.20296894499514</v>
      </c>
      <c r="R46" s="18" t="n">
        <v>59.5874924408051</v>
      </c>
      <c r="S46" s="18" t="n">
        <v>3.19499075413734</v>
      </c>
      <c r="T46" s="18" t="n">
        <v>5.15619367833378</v>
      </c>
      <c r="U46" s="18" t="n">
        <v>35.3433005040805</v>
      </c>
      <c r="V46" s="18" t="n">
        <v>42.6847431978961</v>
      </c>
      <c r="W46" s="18" t="n">
        <v>6.15282960644726</v>
      </c>
      <c r="X46" s="18" t="n">
        <v>28.6666045617254</v>
      </c>
      <c r="Y46" s="18" t="n">
        <v>45.0938595245529</v>
      </c>
      <c r="Z46" s="18" t="n">
        <v>29.2017415951607</v>
      </c>
      <c r="AA46" s="18" t="n">
        <v>2.04932443199218</v>
      </c>
      <c r="AB46" s="18" t="n">
        <v>85.4149297277566</v>
      </c>
      <c r="AC46" s="18" t="n">
        <v>689.416590650784</v>
      </c>
      <c r="AD46" s="18" t="n">
        <v>90.0387894139776</v>
      </c>
      <c r="AE46" s="18" t="n">
        <v>684.145529845403</v>
      </c>
      <c r="AF46" s="18" t="n">
        <v>1833.31235942393</v>
      </c>
      <c r="AG46" s="18" t="n">
        <v>135.556629428347</v>
      </c>
      <c r="AH46" s="18" t="n">
        <v>0.049356952510362</v>
      </c>
      <c r="AI46" s="18" t="n">
        <v>8.06902694597675</v>
      </c>
      <c r="AJ46" s="18" t="n">
        <v>942.6034248756</v>
      </c>
      <c r="AK46" s="18" t="n">
        <v>41.4728651537291</v>
      </c>
      <c r="AL46" s="18" t="n">
        <v>784.626158754955</v>
      </c>
      <c r="AM46" s="18" t="n">
        <v>14.3598945691111</v>
      </c>
      <c r="AN46" s="18" t="n">
        <v>36.2416356166818</v>
      </c>
      <c r="AO46" s="18" t="n">
        <v>123.161362167957</v>
      </c>
      <c r="AP46" s="18" t="n">
        <v>206.868763901237</v>
      </c>
      <c r="AQ46" s="18" t="n">
        <v>221.729430092775</v>
      </c>
      <c r="AR46" s="18" t="n">
        <v>44.7880093331766</v>
      </c>
      <c r="AS46" s="18" t="n">
        <v>447.183869144558</v>
      </c>
      <c r="AT46" s="18" t="n">
        <v>1030.2855432388</v>
      </c>
      <c r="AU46" s="18" t="n">
        <v>334.995462829503</v>
      </c>
      <c r="AV46" s="18" t="n">
        <v>1150.87043644553</v>
      </c>
      <c r="AW46" s="18" t="n">
        <v>135.870779386766</v>
      </c>
      <c r="AX46" s="18" t="n">
        <v>187.28254326578</v>
      </c>
      <c r="AY46" s="18" t="n">
        <v>49.4483787417959</v>
      </c>
      <c r="AZ46" s="18" t="n">
        <v>63.1138270464758</v>
      </c>
      <c r="BA46" s="18" t="n">
        <v>152.008206280772</v>
      </c>
      <c r="BB46" s="18" t="n">
        <v>63.9168208116808</v>
      </c>
      <c r="BC46" s="18" t="n">
        <v>31.4944355267904</v>
      </c>
      <c r="BD46" s="18" t="n">
        <v>295.317948144125</v>
      </c>
      <c r="BE46" s="18" t="n">
        <v>440.079851411415</v>
      </c>
      <c r="BF46" s="18" t="n">
        <v>282.131777097806</v>
      </c>
      <c r="BG46" s="18" t="n">
        <v>464.913598226937</v>
      </c>
      <c r="BH46" s="18" t="n">
        <v>335.192533547072</v>
      </c>
      <c r="BI46" s="18" t="n">
        <v>127.600101068738</v>
      </c>
      <c r="BJ46" s="18" t="n">
        <v>166.483273968366</v>
      </c>
      <c r="BK46" s="18" t="n">
        <v>247.432825716012</v>
      </c>
      <c r="BL46" s="18" t="n">
        <v>19.4486150765524</v>
      </c>
      <c r="BM46" s="18" t="n">
        <v>69.7116797846166</v>
      </c>
      <c r="BN46" s="18" t="n">
        <v>0</v>
      </c>
      <c r="BO46" s="16" t="n">
        <f aca="false">SUM(C46:BN46)</f>
        <v>12549.3115743625</v>
      </c>
      <c r="BP46" s="18" t="n">
        <v>10526.155</v>
      </c>
      <c r="BQ46" s="18" t="n">
        <v>0</v>
      </c>
      <c r="BR46" s="18" t="n">
        <v>69.3</v>
      </c>
      <c r="BS46" s="18" t="n">
        <v>13.0894260451651</v>
      </c>
      <c r="BT46" s="18" t="n">
        <v>0</v>
      </c>
      <c r="BU46" s="18" t="n">
        <v>72.4</v>
      </c>
      <c r="BV46" s="18" t="n">
        <v>40.8</v>
      </c>
      <c r="BW46" s="18" t="n">
        <v>18.2</v>
      </c>
      <c r="BX46" s="16" t="n">
        <f aca="false">SUM(BO46:BW46)</f>
        <v>23289.2560004077</v>
      </c>
    </row>
    <row r="47" customFormat="false" ht="12.75" hidden="false" customHeight="false" outlineLevel="0" collapsed="false">
      <c r="A47" s="7" t="s">
        <v>121</v>
      </c>
      <c r="B47" s="23"/>
      <c r="C47" s="18" t="n">
        <v>0</v>
      </c>
      <c r="D47" s="18" t="n">
        <v>0</v>
      </c>
      <c r="E47" s="18" t="n">
        <v>0</v>
      </c>
      <c r="F47" s="18" t="n">
        <v>0</v>
      </c>
      <c r="G47" s="18" t="n">
        <v>0</v>
      </c>
      <c r="H47" s="18" t="n">
        <v>0</v>
      </c>
      <c r="I47" s="18" t="n">
        <v>0</v>
      </c>
      <c r="J47" s="18" t="n">
        <v>0</v>
      </c>
      <c r="K47" s="18" t="n">
        <v>0</v>
      </c>
      <c r="L47" s="18" t="n">
        <v>0</v>
      </c>
      <c r="M47" s="18" t="n">
        <v>0</v>
      </c>
      <c r="N47" s="18" t="n">
        <v>0</v>
      </c>
      <c r="O47" s="18" t="n">
        <v>0</v>
      </c>
      <c r="P47" s="18" t="n">
        <v>0</v>
      </c>
      <c r="Q47" s="18" t="n">
        <v>0</v>
      </c>
      <c r="R47" s="18" t="n">
        <v>0</v>
      </c>
      <c r="S47" s="18" t="n">
        <v>0</v>
      </c>
      <c r="T47" s="18" t="n">
        <v>0</v>
      </c>
      <c r="U47" s="18" t="n">
        <v>0</v>
      </c>
      <c r="V47" s="18" t="n">
        <v>0</v>
      </c>
      <c r="W47" s="18" t="n">
        <v>0</v>
      </c>
      <c r="X47" s="18" t="n">
        <v>0</v>
      </c>
      <c r="Y47" s="18" t="n">
        <v>0</v>
      </c>
      <c r="Z47" s="18" t="n">
        <v>0</v>
      </c>
      <c r="AA47" s="18" t="n">
        <v>0</v>
      </c>
      <c r="AB47" s="18" t="n">
        <v>0</v>
      </c>
      <c r="AC47" s="18" t="n">
        <v>0</v>
      </c>
      <c r="AD47" s="18" t="n">
        <v>0</v>
      </c>
      <c r="AE47" s="18" t="n">
        <v>0</v>
      </c>
      <c r="AF47" s="18" t="n">
        <v>0</v>
      </c>
      <c r="AG47" s="18" t="n">
        <v>0</v>
      </c>
      <c r="AH47" s="18" t="n">
        <v>0</v>
      </c>
      <c r="AI47" s="18" t="n">
        <v>0</v>
      </c>
      <c r="AJ47" s="18" t="n">
        <v>0</v>
      </c>
      <c r="AK47" s="18" t="n">
        <v>0</v>
      </c>
      <c r="AL47" s="18" t="n">
        <v>0</v>
      </c>
      <c r="AM47" s="18" t="n">
        <v>0</v>
      </c>
      <c r="AN47" s="18" t="n">
        <v>0</v>
      </c>
      <c r="AO47" s="18" t="n">
        <v>0</v>
      </c>
      <c r="AP47" s="18" t="n">
        <v>0</v>
      </c>
      <c r="AQ47" s="18" t="n">
        <v>0</v>
      </c>
      <c r="AR47" s="18" t="n">
        <v>0</v>
      </c>
      <c r="AS47" s="18" t="n">
        <v>0</v>
      </c>
      <c r="AT47" s="18" t="n">
        <v>0</v>
      </c>
      <c r="AU47" s="18" t="n">
        <v>0</v>
      </c>
      <c r="AV47" s="18" t="n">
        <v>0</v>
      </c>
      <c r="AW47" s="18" t="n">
        <v>0</v>
      </c>
      <c r="AX47" s="18" t="n">
        <v>0</v>
      </c>
      <c r="AY47" s="18" t="n">
        <v>0</v>
      </c>
      <c r="AZ47" s="18" t="n">
        <v>0</v>
      </c>
      <c r="BA47" s="18" t="n">
        <v>0</v>
      </c>
      <c r="BB47" s="18" t="n">
        <v>0</v>
      </c>
      <c r="BC47" s="18" t="n">
        <v>0</v>
      </c>
      <c r="BD47" s="18" t="n">
        <v>0</v>
      </c>
      <c r="BE47" s="18" t="n">
        <v>0</v>
      </c>
      <c r="BF47" s="18" t="n">
        <v>0</v>
      </c>
      <c r="BG47" s="18" t="n">
        <v>0</v>
      </c>
      <c r="BH47" s="18" t="n">
        <v>0</v>
      </c>
      <c r="BI47" s="18" t="n">
        <v>0</v>
      </c>
      <c r="BJ47" s="18" t="n">
        <v>0</v>
      </c>
      <c r="BK47" s="18" t="n">
        <v>0</v>
      </c>
      <c r="BL47" s="18" t="n">
        <v>0</v>
      </c>
      <c r="BM47" s="18" t="n">
        <v>0</v>
      </c>
      <c r="BN47" s="18" t="n">
        <v>0</v>
      </c>
      <c r="BO47" s="16" t="n">
        <f aca="false">SUM(C47:BN47)</f>
        <v>0</v>
      </c>
      <c r="BP47" s="18" t="n">
        <v>22912.1</v>
      </c>
      <c r="BQ47" s="18" t="n">
        <v>0</v>
      </c>
      <c r="BR47" s="18" t="n">
        <v>0</v>
      </c>
      <c r="BS47" s="18" t="n">
        <v>0</v>
      </c>
      <c r="BT47" s="18" t="n">
        <v>0</v>
      </c>
      <c r="BU47" s="18" t="n">
        <v>0</v>
      </c>
      <c r="BV47" s="18" t="n">
        <v>0</v>
      </c>
      <c r="BW47" s="18" t="n">
        <v>0</v>
      </c>
      <c r="BX47" s="16" t="n">
        <f aca="false">SUM(BO47:BW47)</f>
        <v>22912.1</v>
      </c>
    </row>
    <row r="48" customFormat="false" ht="12.75" hidden="false" customHeight="false" outlineLevel="0" collapsed="false">
      <c r="A48" s="7" t="s">
        <v>123</v>
      </c>
      <c r="B48" s="23"/>
      <c r="C48" s="18" t="n">
        <v>83.6253287671087</v>
      </c>
      <c r="D48" s="18" t="n">
        <v>3.25549212008639</v>
      </c>
      <c r="E48" s="18" t="n">
        <v>1.34767619552287</v>
      </c>
      <c r="F48" s="18" t="n">
        <v>52.0755053156589</v>
      </c>
      <c r="G48" s="18" t="n">
        <v>342.531761721639</v>
      </c>
      <c r="H48" s="18" t="n">
        <v>129.162137037449</v>
      </c>
      <c r="I48" s="18" t="n">
        <v>71.9478178723983</v>
      </c>
      <c r="J48" s="18" t="n">
        <v>52.3055604355591</v>
      </c>
      <c r="K48" s="18" t="n">
        <v>67.5559918978736</v>
      </c>
      <c r="L48" s="18" t="n">
        <v>50.0602932465213</v>
      </c>
      <c r="M48" s="18" t="n">
        <v>137.876501512498</v>
      </c>
      <c r="N48" s="18" t="n">
        <v>314.730020887657</v>
      </c>
      <c r="O48" s="18" t="n">
        <v>102.853996649451</v>
      </c>
      <c r="P48" s="18" t="n">
        <v>169.336989952328</v>
      </c>
      <c r="Q48" s="18" t="n">
        <v>78.3968223997803</v>
      </c>
      <c r="R48" s="18" t="n">
        <v>348.159104953639</v>
      </c>
      <c r="S48" s="18" t="n">
        <v>26.6260570545279</v>
      </c>
      <c r="T48" s="18" t="n">
        <v>19.3953073341598</v>
      </c>
      <c r="U48" s="18" t="n">
        <v>77.729784358955</v>
      </c>
      <c r="V48" s="18" t="n">
        <v>16.2642076900006</v>
      </c>
      <c r="W48" s="18" t="n">
        <v>16.4245776498751</v>
      </c>
      <c r="X48" s="18" t="n">
        <v>52.0439511948577</v>
      </c>
      <c r="Y48" s="18" t="n">
        <v>148.721255936718</v>
      </c>
      <c r="Z48" s="18" t="n">
        <v>658.263999308572</v>
      </c>
      <c r="AA48" s="18" t="n">
        <v>7.34583685150467</v>
      </c>
      <c r="AB48" s="18" t="n">
        <v>210.131873255777</v>
      </c>
      <c r="AC48" s="18" t="n">
        <v>1256.53260679378</v>
      </c>
      <c r="AD48" s="18" t="n">
        <v>603.889167345666</v>
      </c>
      <c r="AE48" s="18" t="n">
        <v>3189.33708794786</v>
      </c>
      <c r="AF48" s="18" t="n">
        <v>1525.9243456109</v>
      </c>
      <c r="AG48" s="18" t="n">
        <v>141.634452950821</v>
      </c>
      <c r="AH48" s="18" t="n">
        <v>56.3963240353379</v>
      </c>
      <c r="AI48" s="18" t="n">
        <v>25.390882522658</v>
      </c>
      <c r="AJ48" s="18" t="n">
        <v>1415.48953418996</v>
      </c>
      <c r="AK48" s="18" t="n">
        <v>2.18557290234894</v>
      </c>
      <c r="AL48" s="18" t="n">
        <v>751.517466444924</v>
      </c>
      <c r="AM48" s="18" t="n">
        <v>175.342635314518</v>
      </c>
      <c r="AN48" s="18" t="n">
        <v>223.813438379956</v>
      </c>
      <c r="AO48" s="18" t="n">
        <v>55.3326197408496</v>
      </c>
      <c r="AP48" s="18" t="n">
        <v>833.27456403094</v>
      </c>
      <c r="AQ48" s="18" t="n">
        <v>1373.66415977581</v>
      </c>
      <c r="AR48" s="18" t="n">
        <v>470.654306657617</v>
      </c>
      <c r="AS48" s="18" t="n">
        <v>1207.4136315209</v>
      </c>
      <c r="AT48" s="18" t="n">
        <v>802.877959985027</v>
      </c>
      <c r="AU48" s="18" t="n">
        <v>0</v>
      </c>
      <c r="AV48" s="18" t="n">
        <v>7420.87329790684</v>
      </c>
      <c r="AW48" s="18" t="n">
        <v>869.367927795796</v>
      </c>
      <c r="AX48" s="18" t="n">
        <v>739.132830302535</v>
      </c>
      <c r="AY48" s="18" t="n">
        <v>760.622837334928</v>
      </c>
      <c r="AZ48" s="18" t="n">
        <v>151.896399857901</v>
      </c>
      <c r="BA48" s="18" t="n">
        <v>594.900481678575</v>
      </c>
      <c r="BB48" s="18" t="n">
        <v>382.623703512234</v>
      </c>
      <c r="BC48" s="18" t="n">
        <v>131.175848096285</v>
      </c>
      <c r="BD48" s="18" t="n">
        <v>752.83254792723</v>
      </c>
      <c r="BE48" s="18" t="n">
        <v>1296.52321177977</v>
      </c>
      <c r="BF48" s="18" t="n">
        <v>88.9488373892747</v>
      </c>
      <c r="BG48" s="18" t="n">
        <v>953.24071960579</v>
      </c>
      <c r="BH48" s="18" t="n">
        <v>294.930273248861</v>
      </c>
      <c r="BI48" s="18" t="n">
        <v>260.845530872033</v>
      </c>
      <c r="BJ48" s="18" t="n">
        <v>248.950184637504</v>
      </c>
      <c r="BK48" s="18" t="n">
        <v>642.947691334603</v>
      </c>
      <c r="BL48" s="18" t="n">
        <v>19.0866085947429</v>
      </c>
      <c r="BM48" s="18" t="n">
        <v>232.877397702827</v>
      </c>
      <c r="BN48" s="18" t="n">
        <v>0</v>
      </c>
      <c r="BO48" s="16" t="n">
        <f aca="false">SUM(C48:BN48)</f>
        <v>33190.6149373277</v>
      </c>
      <c r="BP48" s="18" t="n">
        <v>545.755084456443</v>
      </c>
      <c r="BQ48" s="18" t="n">
        <v>0</v>
      </c>
      <c r="BR48" s="18" t="n">
        <v>0</v>
      </c>
      <c r="BS48" s="18" t="n">
        <v>0</v>
      </c>
      <c r="BT48" s="18" t="n">
        <v>0</v>
      </c>
      <c r="BU48" s="18" t="n">
        <v>9246.9</v>
      </c>
      <c r="BV48" s="18" t="n">
        <v>3478.9</v>
      </c>
      <c r="BW48" s="18" t="n">
        <v>6961.5</v>
      </c>
      <c r="BX48" s="16" t="n">
        <f aca="false">SUM(BO48:BW48)</f>
        <v>53423.6700217842</v>
      </c>
    </row>
    <row r="49" customFormat="false" ht="12.75" hidden="false" customHeight="false" outlineLevel="0" collapsed="false">
      <c r="A49" s="7" t="s">
        <v>125</v>
      </c>
      <c r="B49" s="23"/>
      <c r="C49" s="18" t="n">
        <v>9.49474701449719</v>
      </c>
      <c r="D49" s="18" t="n">
        <v>0.799860408348639</v>
      </c>
      <c r="E49" s="18" t="n">
        <v>0</v>
      </c>
      <c r="F49" s="18" t="n">
        <v>2.55828164841205</v>
      </c>
      <c r="G49" s="18" t="n">
        <v>29.4395165081962</v>
      </c>
      <c r="H49" s="18" t="n">
        <v>0.553482276441041</v>
      </c>
      <c r="I49" s="18" t="n">
        <v>1.94346565294919</v>
      </c>
      <c r="J49" s="18" t="n">
        <v>0.0469633779090431</v>
      </c>
      <c r="K49" s="18" t="n">
        <v>0.00196734483638265</v>
      </c>
      <c r="L49" s="18" t="n">
        <v>64.6124829226411</v>
      </c>
      <c r="M49" s="18" t="n">
        <v>120.982364758657</v>
      </c>
      <c r="N49" s="18" t="n">
        <v>2.74838876455679</v>
      </c>
      <c r="O49" s="18" t="n">
        <v>1.0212418246759</v>
      </c>
      <c r="P49" s="18" t="n">
        <v>6.85812052444069</v>
      </c>
      <c r="Q49" s="18" t="n">
        <v>43.7844702134361</v>
      </c>
      <c r="R49" s="18" t="n">
        <v>327.895845725653</v>
      </c>
      <c r="S49" s="18" t="n">
        <v>4.64572579472855</v>
      </c>
      <c r="T49" s="18" t="n">
        <v>3.01047033954524</v>
      </c>
      <c r="U49" s="18" t="n">
        <v>19.3464200475865</v>
      </c>
      <c r="V49" s="18" t="n">
        <v>10.207075083524</v>
      </c>
      <c r="W49" s="18" t="n">
        <v>1.04697218911913</v>
      </c>
      <c r="X49" s="18" t="n">
        <v>0.235901147542061</v>
      </c>
      <c r="Y49" s="18" t="n">
        <v>38.0120182907383</v>
      </c>
      <c r="Z49" s="18" t="n">
        <v>20.063899859788</v>
      </c>
      <c r="AA49" s="18" t="n">
        <v>0</v>
      </c>
      <c r="AB49" s="18" t="n">
        <v>208.137057787079</v>
      </c>
      <c r="AC49" s="18" t="n">
        <v>434.397838086619</v>
      </c>
      <c r="AD49" s="18" t="n">
        <v>12.1089962665284</v>
      </c>
      <c r="AE49" s="18" t="n">
        <v>125.182230714254</v>
      </c>
      <c r="AF49" s="18" t="n">
        <v>4.29754133639238</v>
      </c>
      <c r="AG49" s="18" t="n">
        <v>10.1157294020808</v>
      </c>
      <c r="AH49" s="18" t="n">
        <v>3.55332990685748</v>
      </c>
      <c r="AI49" s="18" t="n">
        <v>4.37779959562954</v>
      </c>
      <c r="AJ49" s="18" t="n">
        <v>34.4608251307494</v>
      </c>
      <c r="AK49" s="18" t="n">
        <v>0</v>
      </c>
      <c r="AL49" s="18" t="n">
        <v>5.75055927025143</v>
      </c>
      <c r="AM49" s="18" t="n">
        <v>1.26378393072819</v>
      </c>
      <c r="AN49" s="18" t="n">
        <v>3.98188833407915</v>
      </c>
      <c r="AO49" s="18" t="n">
        <v>6.64256578335266</v>
      </c>
      <c r="AP49" s="18" t="n">
        <v>237.153892148606</v>
      </c>
      <c r="AQ49" s="18" t="n">
        <v>131.417228785727</v>
      </c>
      <c r="AR49" s="18" t="n">
        <v>5.17743801012105</v>
      </c>
      <c r="AS49" s="18" t="n">
        <v>103.04772888249</v>
      </c>
      <c r="AT49" s="18" t="n">
        <v>256.407296784677</v>
      </c>
      <c r="AU49" s="18" t="n">
        <v>0</v>
      </c>
      <c r="AV49" s="18" t="n">
        <v>192.302818609516</v>
      </c>
      <c r="AW49" s="18" t="n">
        <v>2666.14811115022</v>
      </c>
      <c r="AX49" s="18" t="n">
        <v>47.4345628968605</v>
      </c>
      <c r="AY49" s="18" t="n">
        <v>9.94098511197807</v>
      </c>
      <c r="AZ49" s="18" t="n">
        <v>27.3752978754009</v>
      </c>
      <c r="BA49" s="18" t="n">
        <v>40.6927438609259</v>
      </c>
      <c r="BB49" s="18" t="n">
        <v>13.6065024333611</v>
      </c>
      <c r="BC49" s="18" t="n">
        <v>0.588940675607619</v>
      </c>
      <c r="BD49" s="18" t="n">
        <v>46.3993417048634</v>
      </c>
      <c r="BE49" s="18" t="n">
        <v>3.34391756206257</v>
      </c>
      <c r="BF49" s="18" t="n">
        <v>4.7007596397511</v>
      </c>
      <c r="BG49" s="18" t="n">
        <v>29.1158299261728</v>
      </c>
      <c r="BH49" s="18" t="n">
        <v>5.86216011434256</v>
      </c>
      <c r="BI49" s="18" t="n">
        <v>328.050908089585</v>
      </c>
      <c r="BJ49" s="18" t="n">
        <v>24.6110964135453</v>
      </c>
      <c r="BK49" s="18" t="n">
        <v>0.174090281604068</v>
      </c>
      <c r="BL49" s="18" t="n">
        <v>0.397519632610072</v>
      </c>
      <c r="BM49" s="18" t="n">
        <v>5.34103429188394</v>
      </c>
      <c r="BN49" s="18" t="n">
        <v>0</v>
      </c>
      <c r="BO49" s="16" t="n">
        <f aca="false">SUM(C49:BN49)</f>
        <v>5742.87003214473</v>
      </c>
      <c r="BP49" s="18" t="n">
        <v>93.8206937196075</v>
      </c>
      <c r="BQ49" s="18" t="n">
        <v>0</v>
      </c>
      <c r="BR49" s="18" t="n">
        <v>0</v>
      </c>
      <c r="BS49" s="18" t="n">
        <v>2299.4139442091</v>
      </c>
      <c r="BT49" s="18" t="n">
        <v>0</v>
      </c>
      <c r="BU49" s="18" t="n">
        <v>1018.39985555981</v>
      </c>
      <c r="BV49" s="18" t="n">
        <v>430.195594574128</v>
      </c>
      <c r="BW49" s="18" t="n">
        <v>1596.69985555981</v>
      </c>
      <c r="BX49" s="16" t="n">
        <f aca="false">SUM(BO49:BW49)</f>
        <v>11181.3999757672</v>
      </c>
    </row>
    <row r="50" customFormat="false" ht="12.75" hidden="false" customHeight="false" outlineLevel="0" collapsed="false">
      <c r="A50" s="7" t="s">
        <v>127</v>
      </c>
      <c r="B50" s="23"/>
      <c r="C50" s="18" t="n">
        <v>0</v>
      </c>
      <c r="D50" s="18" t="n">
        <v>0</v>
      </c>
      <c r="E50" s="18" t="n">
        <v>0</v>
      </c>
      <c r="F50" s="18" t="n">
        <v>0</v>
      </c>
      <c r="G50" s="18" t="n">
        <v>0</v>
      </c>
      <c r="H50" s="18" t="n">
        <v>0</v>
      </c>
      <c r="I50" s="18" t="n">
        <v>0</v>
      </c>
      <c r="J50" s="18" t="n">
        <v>0</v>
      </c>
      <c r="K50" s="18" t="n">
        <v>0</v>
      </c>
      <c r="L50" s="18" t="n">
        <v>0</v>
      </c>
      <c r="M50" s="18" t="n">
        <v>0</v>
      </c>
      <c r="N50" s="18" t="n">
        <v>1.6714989214961E-006</v>
      </c>
      <c r="O50" s="18" t="n">
        <v>0</v>
      </c>
      <c r="P50" s="18" t="n">
        <v>0</v>
      </c>
      <c r="Q50" s="18" t="n">
        <v>0</v>
      </c>
      <c r="R50" s="18" t="n">
        <v>0</v>
      </c>
      <c r="S50" s="18" t="n">
        <v>0</v>
      </c>
      <c r="T50" s="18" t="n">
        <v>0</v>
      </c>
      <c r="U50" s="18" t="n">
        <v>0</v>
      </c>
      <c r="V50" s="18" t="n">
        <v>0</v>
      </c>
      <c r="W50" s="18" t="n">
        <v>0</v>
      </c>
      <c r="X50" s="18" t="n">
        <v>0</v>
      </c>
      <c r="Y50" s="18" t="n">
        <v>0</v>
      </c>
      <c r="Z50" s="18" t="n">
        <v>0</v>
      </c>
      <c r="AA50" s="18" t="n">
        <v>0</v>
      </c>
      <c r="AB50" s="18" t="n">
        <v>0</v>
      </c>
      <c r="AC50" s="18" t="n">
        <v>0</v>
      </c>
      <c r="AD50" s="18" t="n">
        <v>0</v>
      </c>
      <c r="AE50" s="18" t="n">
        <v>0</v>
      </c>
      <c r="AF50" s="18" t="n">
        <v>0</v>
      </c>
      <c r="AG50" s="18" t="n">
        <v>0</v>
      </c>
      <c r="AH50" s="18" t="n">
        <v>0</v>
      </c>
      <c r="AI50" s="18" t="n">
        <v>0</v>
      </c>
      <c r="AJ50" s="18" t="n">
        <v>0</v>
      </c>
      <c r="AK50" s="18" t="n">
        <v>0</v>
      </c>
      <c r="AL50" s="18" t="n">
        <v>0</v>
      </c>
      <c r="AM50" s="18" t="n">
        <v>0</v>
      </c>
      <c r="AN50" s="18" t="n">
        <v>0</v>
      </c>
      <c r="AO50" s="18" t="n">
        <v>0</v>
      </c>
      <c r="AP50" s="18" t="n">
        <v>0</v>
      </c>
      <c r="AQ50" s="18" t="n">
        <v>0</v>
      </c>
      <c r="AR50" s="18" t="n">
        <v>0</v>
      </c>
      <c r="AS50" s="18" t="n">
        <v>0</v>
      </c>
      <c r="AT50" s="18" t="n">
        <v>0</v>
      </c>
      <c r="AU50" s="18" t="n">
        <v>0</v>
      </c>
      <c r="AV50" s="18" t="n">
        <v>0</v>
      </c>
      <c r="AW50" s="18" t="n">
        <v>0</v>
      </c>
      <c r="AX50" s="18" t="n">
        <v>105.606705375432</v>
      </c>
      <c r="AY50" s="18" t="n">
        <v>0</v>
      </c>
      <c r="AZ50" s="18" t="n">
        <v>0</v>
      </c>
      <c r="BA50" s="18" t="n">
        <v>0</v>
      </c>
      <c r="BB50" s="18" t="n">
        <v>0</v>
      </c>
      <c r="BC50" s="18" t="n">
        <v>0</v>
      </c>
      <c r="BD50" s="18" t="n">
        <v>0</v>
      </c>
      <c r="BE50" s="18" t="n">
        <v>0</v>
      </c>
      <c r="BF50" s="18" t="n">
        <v>0</v>
      </c>
      <c r="BG50" s="18" t="n">
        <v>0</v>
      </c>
      <c r="BH50" s="18" t="n">
        <v>0</v>
      </c>
      <c r="BI50" s="18" t="n">
        <v>0</v>
      </c>
      <c r="BJ50" s="18" t="n">
        <v>0</v>
      </c>
      <c r="BK50" s="18" t="n">
        <v>0</v>
      </c>
      <c r="BL50" s="18" t="n">
        <v>0</v>
      </c>
      <c r="BM50" s="18" t="n">
        <v>0</v>
      </c>
      <c r="BN50" s="18" t="n">
        <v>0</v>
      </c>
      <c r="BO50" s="16" t="n">
        <f aca="false">SUM(C50:BN50)</f>
        <v>105.606707046931</v>
      </c>
      <c r="BP50" s="18" t="n">
        <v>0</v>
      </c>
      <c r="BQ50" s="18" t="n">
        <v>49.3</v>
      </c>
      <c r="BR50" s="18" t="n">
        <v>2033.2</v>
      </c>
      <c r="BS50" s="18" t="n">
        <v>8183.62329560299</v>
      </c>
      <c r="BT50" s="18" t="n">
        <v>0</v>
      </c>
      <c r="BU50" s="18" t="n">
        <v>744.6</v>
      </c>
      <c r="BV50" s="18" t="n">
        <v>1201.5</v>
      </c>
      <c r="BW50" s="18" t="n">
        <v>1369.7</v>
      </c>
      <c r="BX50" s="16" t="n">
        <f aca="false">SUM(BO50:BW50)</f>
        <v>13687.5300026499</v>
      </c>
    </row>
    <row r="51" customFormat="false" ht="12.75" hidden="false" customHeight="false" outlineLevel="0" collapsed="false">
      <c r="A51" s="7" t="s">
        <v>129</v>
      </c>
      <c r="B51" s="23"/>
      <c r="C51" s="18" t="n">
        <v>1.74717105820625</v>
      </c>
      <c r="D51" s="18" t="n">
        <v>0.174593856999969</v>
      </c>
      <c r="E51" s="18" t="n">
        <v>0</v>
      </c>
      <c r="F51" s="18" t="n">
        <v>2.27808971945697</v>
      </c>
      <c r="G51" s="18" t="n">
        <v>91.1031854618432</v>
      </c>
      <c r="H51" s="18" t="n">
        <v>4.29011031080825</v>
      </c>
      <c r="I51" s="18" t="n">
        <v>0.0680885213529237</v>
      </c>
      <c r="J51" s="18" t="n">
        <v>0.0351212229997287</v>
      </c>
      <c r="K51" s="18" t="n">
        <v>2.23853559223016</v>
      </c>
      <c r="L51" s="18" t="n">
        <v>35.1280063915611</v>
      </c>
      <c r="M51" s="18" t="n">
        <v>12.7526817797966</v>
      </c>
      <c r="N51" s="18" t="n">
        <v>352.404592578471</v>
      </c>
      <c r="O51" s="18" t="n">
        <v>2.17132756485363</v>
      </c>
      <c r="P51" s="18" t="n">
        <v>7.49298152313325</v>
      </c>
      <c r="Q51" s="18" t="n">
        <v>0.00883549227833902</v>
      </c>
      <c r="R51" s="18" t="n">
        <v>3.42195640483027</v>
      </c>
      <c r="S51" s="18" t="n">
        <v>0.535098458425814</v>
      </c>
      <c r="T51" s="18" t="n">
        <v>1.55606934080462</v>
      </c>
      <c r="U51" s="18" t="n">
        <v>2.00738746701995</v>
      </c>
      <c r="V51" s="18" t="n">
        <v>1.25043964399111</v>
      </c>
      <c r="W51" s="18" t="n">
        <v>0</v>
      </c>
      <c r="X51" s="18" t="n">
        <v>2.86608372279882</v>
      </c>
      <c r="Y51" s="18" t="n">
        <v>0.532092954874003</v>
      </c>
      <c r="Z51" s="18" t="n">
        <v>5.29672325538926</v>
      </c>
      <c r="AA51" s="18" t="n">
        <v>0.301726013139497</v>
      </c>
      <c r="AB51" s="18" t="n">
        <v>12.2682805311247</v>
      </c>
      <c r="AC51" s="18" t="n">
        <v>28.3536254593883</v>
      </c>
      <c r="AD51" s="18" t="n">
        <v>3.20865478851346</v>
      </c>
      <c r="AE51" s="18" t="n">
        <v>341.7174379271</v>
      </c>
      <c r="AF51" s="18" t="n">
        <v>55.8217439418901</v>
      </c>
      <c r="AG51" s="18" t="n">
        <v>9.60954779706274</v>
      </c>
      <c r="AH51" s="18" t="n">
        <v>0</v>
      </c>
      <c r="AI51" s="18" t="n">
        <v>0.435768364186688</v>
      </c>
      <c r="AJ51" s="18" t="n">
        <v>0.69734539151083</v>
      </c>
      <c r="AK51" s="18" t="n">
        <v>1.06865277641652</v>
      </c>
      <c r="AL51" s="18" t="n">
        <v>20.3721638108478</v>
      </c>
      <c r="AM51" s="18" t="n">
        <v>27.9228186143594</v>
      </c>
      <c r="AN51" s="18" t="n">
        <v>30.5164537436001</v>
      </c>
      <c r="AO51" s="18" t="n">
        <v>8.70849794212534</v>
      </c>
      <c r="AP51" s="18" t="n">
        <v>60.590905938875</v>
      </c>
      <c r="AQ51" s="18" t="n">
        <v>122.392408470473</v>
      </c>
      <c r="AR51" s="18" t="n">
        <v>31.8050987942188</v>
      </c>
      <c r="AS51" s="18" t="n">
        <v>77.8922177324391</v>
      </c>
      <c r="AT51" s="18" t="n">
        <v>26.8806783668612</v>
      </c>
      <c r="AU51" s="18" t="n">
        <v>0</v>
      </c>
      <c r="AV51" s="18" t="n">
        <v>57.1845552951546</v>
      </c>
      <c r="AW51" s="18" t="n">
        <v>19.584177809975</v>
      </c>
      <c r="AX51" s="18" t="n">
        <v>28.4494390896264</v>
      </c>
      <c r="AY51" s="18" t="n">
        <v>621.337413865432</v>
      </c>
      <c r="AZ51" s="18" t="n">
        <v>9.26504622903742</v>
      </c>
      <c r="BA51" s="18" t="n">
        <v>67.8708179841579</v>
      </c>
      <c r="BB51" s="18" t="n">
        <v>9.25886010538329</v>
      </c>
      <c r="BC51" s="18" t="n">
        <v>9.56939879168545</v>
      </c>
      <c r="BD51" s="18" t="n">
        <v>36.6805876643416</v>
      </c>
      <c r="BE51" s="18" t="n">
        <v>8.96023419112782</v>
      </c>
      <c r="BF51" s="18" t="n">
        <v>6.53787876431754</v>
      </c>
      <c r="BG51" s="18" t="n">
        <v>15.3548871282794</v>
      </c>
      <c r="BH51" s="18" t="n">
        <v>3.19356515064141</v>
      </c>
      <c r="BI51" s="18" t="n">
        <v>20.0908522918855</v>
      </c>
      <c r="BJ51" s="18" t="n">
        <v>27.0456353403888</v>
      </c>
      <c r="BK51" s="18" t="n">
        <v>6.14226134918219</v>
      </c>
      <c r="BL51" s="18" t="n">
        <v>0.273322135992181</v>
      </c>
      <c r="BM51" s="18" t="n">
        <v>0</v>
      </c>
      <c r="BN51" s="18" t="n">
        <v>0</v>
      </c>
      <c r="BO51" s="16" t="n">
        <f aca="false">SUM(C51:BN51)</f>
        <v>2336.72213191287</v>
      </c>
      <c r="BP51" s="18" t="n">
        <v>3.3030040831339</v>
      </c>
      <c r="BQ51" s="18" t="n">
        <v>0</v>
      </c>
      <c r="BR51" s="18" t="n">
        <v>0</v>
      </c>
      <c r="BS51" s="18" t="n">
        <v>0</v>
      </c>
      <c r="BT51" s="18" t="n">
        <v>0</v>
      </c>
      <c r="BU51" s="18" t="n">
        <v>1310.6</v>
      </c>
      <c r="BV51" s="18" t="n">
        <v>294.2</v>
      </c>
      <c r="BW51" s="18" t="n">
        <v>2216.4</v>
      </c>
      <c r="BX51" s="16" t="n">
        <f aca="false">SUM(BO51:BW51)</f>
        <v>6161.225135996</v>
      </c>
    </row>
    <row r="52" customFormat="false" ht="12.75" hidden="false" customHeight="false" outlineLevel="0" collapsed="false">
      <c r="A52" s="7" t="s">
        <v>131</v>
      </c>
      <c r="B52" s="23"/>
      <c r="C52" s="18" t="n">
        <v>264.812119210691</v>
      </c>
      <c r="D52" s="18" t="n">
        <v>0.392604722992324</v>
      </c>
      <c r="E52" s="18" t="n">
        <v>0.030806908685147</v>
      </c>
      <c r="F52" s="18" t="n">
        <v>0.5498894986698</v>
      </c>
      <c r="G52" s="18" t="n">
        <v>14.5723891929274</v>
      </c>
      <c r="H52" s="18" t="n">
        <v>9.67584216802578</v>
      </c>
      <c r="I52" s="18" t="n">
        <v>2.42874564503479</v>
      </c>
      <c r="J52" s="18" t="n">
        <v>2.22706769429609</v>
      </c>
      <c r="K52" s="18" t="n">
        <v>1.75470405731022</v>
      </c>
      <c r="L52" s="18" t="n">
        <v>0.112041794554256</v>
      </c>
      <c r="M52" s="18" t="n">
        <v>7.24307389834411</v>
      </c>
      <c r="N52" s="18" t="n">
        <v>1.3394220005839E-006</v>
      </c>
      <c r="O52" s="18" t="n">
        <v>0.704662483957349</v>
      </c>
      <c r="P52" s="18" t="n">
        <v>2.11857380311867</v>
      </c>
      <c r="Q52" s="18" t="n">
        <v>11.6558587958962</v>
      </c>
      <c r="R52" s="18" t="n">
        <v>1.92343496898582</v>
      </c>
      <c r="S52" s="18" t="n">
        <v>1.65620283510798</v>
      </c>
      <c r="T52" s="18" t="n">
        <v>15.027762916082</v>
      </c>
      <c r="U52" s="18" t="n">
        <v>15.1527312786735</v>
      </c>
      <c r="V52" s="18" t="n">
        <v>3.69676796112721</v>
      </c>
      <c r="W52" s="18" t="n">
        <v>0.483247951224607</v>
      </c>
      <c r="X52" s="18" t="n">
        <v>4.92194511197968</v>
      </c>
      <c r="Y52" s="18" t="n">
        <v>0.708145759586871</v>
      </c>
      <c r="Z52" s="18" t="n">
        <v>14.1781768107397</v>
      </c>
      <c r="AA52" s="18" t="n">
        <v>0.0584875466525832</v>
      </c>
      <c r="AB52" s="18" t="n">
        <v>3.64380576813613</v>
      </c>
      <c r="AC52" s="18" t="n">
        <v>66.6919957149159</v>
      </c>
      <c r="AD52" s="18" t="n">
        <v>9.04179363475072</v>
      </c>
      <c r="AE52" s="18" t="n">
        <v>85.1607495308916</v>
      </c>
      <c r="AF52" s="18" t="n">
        <v>30.9398877950816</v>
      </c>
      <c r="AG52" s="18" t="n">
        <v>8.91844067759123</v>
      </c>
      <c r="AH52" s="18" t="n">
        <v>0.00185598659662019</v>
      </c>
      <c r="AI52" s="18" t="n">
        <v>0.0376325514486088</v>
      </c>
      <c r="AJ52" s="18" t="n">
        <v>6.94912064815183</v>
      </c>
      <c r="AK52" s="18" t="n">
        <v>0.34941330021906</v>
      </c>
      <c r="AL52" s="18" t="n">
        <v>10.5350305392058</v>
      </c>
      <c r="AM52" s="18" t="n">
        <v>51.5748410231333</v>
      </c>
      <c r="AN52" s="18" t="n">
        <v>25.1533191306875</v>
      </c>
      <c r="AO52" s="18" t="n">
        <v>1.09718425944912</v>
      </c>
      <c r="AP52" s="18" t="n">
        <v>41.718490645452</v>
      </c>
      <c r="AQ52" s="18" t="n">
        <v>1.77646083415377</v>
      </c>
      <c r="AR52" s="18" t="n">
        <v>47.8600489041124</v>
      </c>
      <c r="AS52" s="18" t="n">
        <v>2.69998885845341</v>
      </c>
      <c r="AT52" s="18" t="n">
        <v>12.9186378624929</v>
      </c>
      <c r="AU52" s="18" t="n">
        <v>0</v>
      </c>
      <c r="AV52" s="18" t="n">
        <v>49.3271982964596</v>
      </c>
      <c r="AW52" s="18" t="n">
        <v>57.3064792397248</v>
      </c>
      <c r="AX52" s="18" t="n">
        <v>50.8259383389633</v>
      </c>
      <c r="AY52" s="18" t="n">
        <v>28.7792548000146</v>
      </c>
      <c r="AZ52" s="18" t="n">
        <v>526.677893838715</v>
      </c>
      <c r="BA52" s="18" t="n">
        <v>10.296409494373</v>
      </c>
      <c r="BB52" s="18" t="n">
        <v>0.470562577136183</v>
      </c>
      <c r="BC52" s="18" t="n">
        <v>3.00583835907186</v>
      </c>
      <c r="BD52" s="18" t="n">
        <v>44.2728862449392</v>
      </c>
      <c r="BE52" s="18" t="n">
        <v>107.803683064804</v>
      </c>
      <c r="BF52" s="18" t="n">
        <v>129.083917427924</v>
      </c>
      <c r="BG52" s="18" t="n">
        <v>6.7938945048186</v>
      </c>
      <c r="BH52" s="18" t="n">
        <v>1.62342467821291</v>
      </c>
      <c r="BI52" s="18" t="n">
        <v>43.3276974195637</v>
      </c>
      <c r="BJ52" s="18" t="n">
        <v>9.70462373593108</v>
      </c>
      <c r="BK52" s="18" t="n">
        <v>24.8755579220862</v>
      </c>
      <c r="BL52" s="18" t="n">
        <v>1.09635820703287</v>
      </c>
      <c r="BM52" s="18" t="n">
        <v>3.63491571244439</v>
      </c>
      <c r="BN52" s="18" t="n">
        <v>0</v>
      </c>
      <c r="BO52" s="16" t="n">
        <f aca="false">SUM(C52:BN52)</f>
        <v>1882.06051588122</v>
      </c>
      <c r="BP52" s="18" t="n">
        <v>394.195866372585</v>
      </c>
      <c r="BQ52" s="18" t="n">
        <v>0</v>
      </c>
      <c r="BR52" s="18" t="n">
        <v>0</v>
      </c>
      <c r="BS52" s="18" t="n">
        <v>0</v>
      </c>
      <c r="BT52" s="18" t="n">
        <v>0</v>
      </c>
      <c r="BU52" s="18" t="n">
        <v>166.318137933405</v>
      </c>
      <c r="BV52" s="18" t="n">
        <v>96.5923821063082</v>
      </c>
      <c r="BW52" s="18" t="n">
        <v>59.0809552657706</v>
      </c>
      <c r="BX52" s="16" t="n">
        <f aca="false">SUM(BO52:BW52)</f>
        <v>2598.24785755929</v>
      </c>
    </row>
    <row r="53" customFormat="false" ht="12.75" hidden="false" customHeight="false" outlineLevel="0" collapsed="false">
      <c r="A53" s="7" t="s">
        <v>133</v>
      </c>
      <c r="B53" s="23"/>
      <c r="C53" s="18" t="n">
        <v>14.5559927794308</v>
      </c>
      <c r="D53" s="18" t="n">
        <v>0</v>
      </c>
      <c r="E53" s="18" t="n">
        <v>0</v>
      </c>
      <c r="F53" s="18" t="n">
        <v>20.8917279950849</v>
      </c>
      <c r="G53" s="18" t="n">
        <v>142.436904001761</v>
      </c>
      <c r="H53" s="18" t="n">
        <v>11.9223036225638</v>
      </c>
      <c r="I53" s="18" t="n">
        <v>10.7841252699185</v>
      </c>
      <c r="J53" s="18" t="n">
        <v>16.7133186611005</v>
      </c>
      <c r="K53" s="18" t="n">
        <v>12.7344656762795</v>
      </c>
      <c r="L53" s="18" t="n">
        <v>28.3143686250748</v>
      </c>
      <c r="M53" s="18" t="n">
        <v>88.1793606078824</v>
      </c>
      <c r="N53" s="18" t="n">
        <v>731.95084728274</v>
      </c>
      <c r="O53" s="18" t="n">
        <v>23.1199816164956</v>
      </c>
      <c r="P53" s="18" t="n">
        <v>50.0705531039231</v>
      </c>
      <c r="Q53" s="18" t="n">
        <v>68.6506544832797</v>
      </c>
      <c r="R53" s="18" t="n">
        <v>54.3700565101251</v>
      </c>
      <c r="S53" s="18" t="n">
        <v>5.28269030409965</v>
      </c>
      <c r="T53" s="18" t="n">
        <v>13.9472358417125</v>
      </c>
      <c r="U53" s="18" t="n">
        <v>29.9344722254883</v>
      </c>
      <c r="V53" s="18" t="n">
        <v>9.79103587941039</v>
      </c>
      <c r="W53" s="18" t="n">
        <v>2.3615605764775</v>
      </c>
      <c r="X53" s="18" t="n">
        <v>8.16893835654847</v>
      </c>
      <c r="Y53" s="18" t="n">
        <v>98.0505776979361</v>
      </c>
      <c r="Z53" s="18" t="n">
        <v>20.6136681397961</v>
      </c>
      <c r="AA53" s="18" t="n">
        <v>0.13895140677267</v>
      </c>
      <c r="AB53" s="18" t="n">
        <v>78.7569735295157</v>
      </c>
      <c r="AC53" s="18" t="n">
        <v>608.570157431373</v>
      </c>
      <c r="AD53" s="18" t="n">
        <v>138.424777942035</v>
      </c>
      <c r="AE53" s="18" t="n">
        <v>607.921778851245</v>
      </c>
      <c r="AF53" s="18" t="n">
        <v>154.896642138784</v>
      </c>
      <c r="AG53" s="18" t="n">
        <v>128.302602820457</v>
      </c>
      <c r="AH53" s="18" t="n">
        <v>85.5776643195335</v>
      </c>
      <c r="AI53" s="18" t="n">
        <v>126.481466110399</v>
      </c>
      <c r="AJ53" s="18" t="n">
        <v>48.9002696196809</v>
      </c>
      <c r="AK53" s="18" t="n">
        <v>20.1296387523715</v>
      </c>
      <c r="AL53" s="18" t="n">
        <v>232.022125395607</v>
      </c>
      <c r="AM53" s="18" t="n">
        <v>49.3289919562541</v>
      </c>
      <c r="AN53" s="18" t="n">
        <v>225.371912745638</v>
      </c>
      <c r="AO53" s="18" t="n">
        <v>370.365553812669</v>
      </c>
      <c r="AP53" s="18" t="n">
        <v>243.950353712653</v>
      </c>
      <c r="AQ53" s="18" t="n">
        <v>98.1587344600362</v>
      </c>
      <c r="AR53" s="18" t="n">
        <v>8.12058556053</v>
      </c>
      <c r="AS53" s="18" t="n">
        <v>123.705625717883</v>
      </c>
      <c r="AT53" s="18" t="n">
        <v>179.535455504473</v>
      </c>
      <c r="AU53" s="18" t="n">
        <v>0</v>
      </c>
      <c r="AV53" s="18" t="n">
        <v>243.415862053225</v>
      </c>
      <c r="AW53" s="18" t="n">
        <v>230.038267237704</v>
      </c>
      <c r="AX53" s="18" t="n">
        <v>111.897770980642</v>
      </c>
      <c r="AY53" s="18" t="n">
        <v>20.0832803232114</v>
      </c>
      <c r="AZ53" s="18" t="n">
        <v>5.21810855938058</v>
      </c>
      <c r="BA53" s="18" t="n">
        <v>977.16768681073</v>
      </c>
      <c r="BB53" s="18" t="n">
        <v>20.7084764624597</v>
      </c>
      <c r="BC53" s="18" t="n">
        <v>18.4848282370836</v>
      </c>
      <c r="BD53" s="18" t="n">
        <v>261.344583638181</v>
      </c>
      <c r="BE53" s="18" t="n">
        <v>108.895383779765</v>
      </c>
      <c r="BF53" s="18" t="n">
        <v>58.6763795888241</v>
      </c>
      <c r="BG53" s="18" t="n">
        <v>117.225950096248</v>
      </c>
      <c r="BH53" s="18" t="n">
        <v>48.4857515846466</v>
      </c>
      <c r="BI53" s="18" t="n">
        <v>34.8078296086085</v>
      </c>
      <c r="BJ53" s="18" t="n">
        <v>18.2431624255146</v>
      </c>
      <c r="BK53" s="18" t="n">
        <v>43.260993183098</v>
      </c>
      <c r="BL53" s="18" t="n">
        <v>4.11019793378077</v>
      </c>
      <c r="BM53" s="18" t="n">
        <v>20.4821637182799</v>
      </c>
      <c r="BN53" s="18" t="n">
        <v>0</v>
      </c>
      <c r="BO53" s="16" t="n">
        <f aca="false">SUM(C53:BN53)</f>
        <v>7334.05177726642</v>
      </c>
      <c r="BP53" s="18" t="n">
        <v>2292.28</v>
      </c>
      <c r="BQ53" s="18" t="n">
        <v>0</v>
      </c>
      <c r="BR53" s="18" t="n">
        <v>0</v>
      </c>
      <c r="BS53" s="18" t="n">
        <v>0</v>
      </c>
      <c r="BT53" s="18" t="n">
        <v>0</v>
      </c>
      <c r="BU53" s="18" t="n">
        <v>2062</v>
      </c>
      <c r="BV53" s="18" t="n">
        <v>550.2</v>
      </c>
      <c r="BW53" s="18" t="n">
        <v>1480.5</v>
      </c>
      <c r="BX53" s="16" t="n">
        <f aca="false">SUM(BO53:BW53)</f>
        <v>13719.0317772664</v>
      </c>
    </row>
    <row r="54" customFormat="false" ht="12.75" hidden="false" customHeight="false" outlineLevel="0" collapsed="false">
      <c r="A54" s="7" t="s">
        <v>135</v>
      </c>
      <c r="B54" s="23"/>
      <c r="C54" s="18" t="n">
        <v>25.7238292660741</v>
      </c>
      <c r="D54" s="18" t="n">
        <v>0.493676917518498</v>
      </c>
      <c r="E54" s="18" t="n">
        <v>0</v>
      </c>
      <c r="F54" s="18" t="n">
        <v>14.0655741324924</v>
      </c>
      <c r="G54" s="18" t="n">
        <v>553.237595394334</v>
      </c>
      <c r="H54" s="18" t="n">
        <v>50.2989441361267</v>
      </c>
      <c r="I54" s="18" t="n">
        <v>38.5127129885115</v>
      </c>
      <c r="J54" s="18" t="n">
        <v>54.2034022734999</v>
      </c>
      <c r="K54" s="18" t="n">
        <v>23.1272395286769</v>
      </c>
      <c r="L54" s="18" t="n">
        <v>1.57651832877471</v>
      </c>
      <c r="M54" s="18" t="n">
        <v>88.8938148692155</v>
      </c>
      <c r="N54" s="18" t="n">
        <v>577.455502778854</v>
      </c>
      <c r="O54" s="18" t="n">
        <v>98.6839179611217</v>
      </c>
      <c r="P54" s="18" t="n">
        <v>88.8275456910546</v>
      </c>
      <c r="Q54" s="18" t="n">
        <v>62.9790887807968</v>
      </c>
      <c r="R54" s="18" t="n">
        <v>136.989160375772</v>
      </c>
      <c r="S54" s="18" t="n">
        <v>22.5396326277143</v>
      </c>
      <c r="T54" s="18" t="n">
        <v>40.9914188589707</v>
      </c>
      <c r="U54" s="18" t="n">
        <v>75.0657700562058</v>
      </c>
      <c r="V54" s="18" t="n">
        <v>128.693005198668</v>
      </c>
      <c r="W54" s="18" t="n">
        <v>5.83581528904826</v>
      </c>
      <c r="X54" s="18" t="n">
        <v>41.3237909116944</v>
      </c>
      <c r="Y54" s="18" t="n">
        <v>187.118622146303</v>
      </c>
      <c r="Z54" s="18" t="n">
        <v>26.6860465561044</v>
      </c>
      <c r="AA54" s="18" t="n">
        <v>0.364218687652914</v>
      </c>
      <c r="AB54" s="18" t="n">
        <v>106.338090139823</v>
      </c>
      <c r="AC54" s="18" t="n">
        <v>374.891947369473</v>
      </c>
      <c r="AD54" s="18" t="n">
        <v>132.383331268629</v>
      </c>
      <c r="AE54" s="18" t="n">
        <v>579.407791236961</v>
      </c>
      <c r="AF54" s="18" t="n">
        <v>193.040121449557</v>
      </c>
      <c r="AG54" s="18" t="n">
        <v>137.972580439918</v>
      </c>
      <c r="AH54" s="18" t="n">
        <v>20.1529931158171</v>
      </c>
      <c r="AI54" s="18" t="n">
        <v>4.38424661447977</v>
      </c>
      <c r="AJ54" s="18" t="n">
        <v>810.9410366234</v>
      </c>
      <c r="AK54" s="18" t="n">
        <v>59.1949910773135</v>
      </c>
      <c r="AL54" s="18" t="n">
        <v>404.239648523864</v>
      </c>
      <c r="AM54" s="18" t="n">
        <v>22.7699541006625</v>
      </c>
      <c r="AN54" s="18" t="n">
        <v>61.3781261946367</v>
      </c>
      <c r="AO54" s="18" t="n">
        <v>30.8112664319378</v>
      </c>
      <c r="AP54" s="18" t="n">
        <v>154.173644152256</v>
      </c>
      <c r="AQ54" s="18" t="n">
        <v>58.4028108793642</v>
      </c>
      <c r="AR54" s="18" t="n">
        <v>21.7455536821195</v>
      </c>
      <c r="AS54" s="18" t="n">
        <v>86.4855309677393</v>
      </c>
      <c r="AT54" s="18" t="n">
        <v>31.3653372235562</v>
      </c>
      <c r="AU54" s="18" t="n">
        <v>0</v>
      </c>
      <c r="AV54" s="18" t="n">
        <v>238.352191037562</v>
      </c>
      <c r="AW54" s="18" t="n">
        <v>425.403988179084</v>
      </c>
      <c r="AX54" s="18" t="n">
        <v>148.191157660426</v>
      </c>
      <c r="AY54" s="18" t="n">
        <v>37.0967060853627</v>
      </c>
      <c r="AZ54" s="18" t="n">
        <v>3.47620787864365</v>
      </c>
      <c r="BA54" s="18" t="n">
        <v>56.2204356164242</v>
      </c>
      <c r="BB54" s="18" t="n">
        <v>303.513922994803</v>
      </c>
      <c r="BC54" s="18" t="n">
        <v>7.30125913155668</v>
      </c>
      <c r="BD54" s="18" t="n">
        <v>399.867327574819</v>
      </c>
      <c r="BE54" s="18" t="n">
        <v>2.9062466091664</v>
      </c>
      <c r="BF54" s="18" t="n">
        <v>50.1221564847881</v>
      </c>
      <c r="BG54" s="18" t="n">
        <v>187.771237395518</v>
      </c>
      <c r="BH54" s="18" t="n">
        <v>14.8364157014799</v>
      </c>
      <c r="BI54" s="18" t="n">
        <v>36.1855854458858</v>
      </c>
      <c r="BJ54" s="18" t="n">
        <v>30.0844771398355</v>
      </c>
      <c r="BK54" s="18" t="n">
        <v>9.17153000829403</v>
      </c>
      <c r="BL54" s="18" t="n">
        <v>5.92473327637528</v>
      </c>
      <c r="BM54" s="18" t="n">
        <v>25.4855616559057</v>
      </c>
      <c r="BN54" s="18" t="n">
        <v>0</v>
      </c>
      <c r="BO54" s="16" t="n">
        <f aca="false">SUM(C54:BN54)</f>
        <v>7615.67698512262</v>
      </c>
      <c r="BP54" s="18" t="n">
        <v>0</v>
      </c>
      <c r="BQ54" s="18" t="n">
        <v>0</v>
      </c>
      <c r="BR54" s="18" t="n">
        <v>0</v>
      </c>
      <c r="BS54" s="18" t="n">
        <v>0</v>
      </c>
      <c r="BT54" s="18" t="n">
        <v>0</v>
      </c>
      <c r="BU54" s="18" t="n">
        <v>30.5</v>
      </c>
      <c r="BV54" s="18" t="n">
        <v>15.9</v>
      </c>
      <c r="BW54" s="18" t="n">
        <v>3.1</v>
      </c>
      <c r="BX54" s="16" t="n">
        <f aca="false">SUM(BO54:BW54)</f>
        <v>7665.17698512262</v>
      </c>
    </row>
    <row r="55" customFormat="false" ht="12.75" hidden="false" customHeight="false" outlineLevel="0" collapsed="false">
      <c r="A55" s="7" t="s">
        <v>137</v>
      </c>
      <c r="B55" s="23"/>
      <c r="C55" s="18" t="n">
        <v>0.386543000464112</v>
      </c>
      <c r="D55" s="18" t="n">
        <v>0</v>
      </c>
      <c r="E55" s="18" t="n">
        <v>0</v>
      </c>
      <c r="F55" s="18" t="n">
        <v>0.00596626675019905</v>
      </c>
      <c r="G55" s="18" t="n">
        <v>2.71362110142736</v>
      </c>
      <c r="H55" s="18" t="n">
        <v>1.7137842796087</v>
      </c>
      <c r="I55" s="18" t="n">
        <v>2.97819090554093</v>
      </c>
      <c r="J55" s="18" t="n">
        <v>9.60774318508408E-011</v>
      </c>
      <c r="K55" s="18" t="n">
        <v>1.25809248832994</v>
      </c>
      <c r="L55" s="18" t="n">
        <v>1.94013298792877</v>
      </c>
      <c r="M55" s="18" t="n">
        <v>6.74269185067747</v>
      </c>
      <c r="N55" s="18" t="n">
        <v>32.4970641679482</v>
      </c>
      <c r="O55" s="18" t="n">
        <v>0.470357410960444</v>
      </c>
      <c r="P55" s="18" t="n">
        <v>0.943023365266295</v>
      </c>
      <c r="Q55" s="18" t="n">
        <v>0</v>
      </c>
      <c r="R55" s="18" t="n">
        <v>1.32627018416746</v>
      </c>
      <c r="S55" s="18" t="n">
        <v>3.55518340250779</v>
      </c>
      <c r="T55" s="18" t="n">
        <v>0.691037705227664</v>
      </c>
      <c r="U55" s="18" t="n">
        <v>13.1097829260136</v>
      </c>
      <c r="V55" s="18" t="n">
        <v>3.68522715979268</v>
      </c>
      <c r="W55" s="18" t="n">
        <v>1.71641928985746</v>
      </c>
      <c r="X55" s="18" t="n">
        <v>0</v>
      </c>
      <c r="Y55" s="18" t="n">
        <v>5.43400842292803</v>
      </c>
      <c r="Z55" s="18" t="n">
        <v>0.18324343796854</v>
      </c>
      <c r="AA55" s="18" t="n">
        <v>0</v>
      </c>
      <c r="AB55" s="18" t="n">
        <v>0.481612541007569</v>
      </c>
      <c r="AC55" s="18" t="n">
        <v>2.22905151169049</v>
      </c>
      <c r="AD55" s="18" t="n">
        <v>17.5679000873451</v>
      </c>
      <c r="AE55" s="18" t="n">
        <v>89.5199761843138</v>
      </c>
      <c r="AF55" s="18" t="n">
        <v>0.148685145072963</v>
      </c>
      <c r="AG55" s="18" t="n">
        <v>20.0758868699201</v>
      </c>
      <c r="AH55" s="18" t="n">
        <v>0.33884796918393</v>
      </c>
      <c r="AI55" s="18" t="n">
        <v>0</v>
      </c>
      <c r="AJ55" s="18" t="n">
        <v>31.0650392993299</v>
      </c>
      <c r="AK55" s="18" t="n">
        <v>0.0658076608708898</v>
      </c>
      <c r="AL55" s="18" t="n">
        <v>3.39919268707488</v>
      </c>
      <c r="AM55" s="18" t="n">
        <v>0.835979321286271</v>
      </c>
      <c r="AN55" s="18" t="n">
        <v>0.10795395611981</v>
      </c>
      <c r="AO55" s="18" t="n">
        <v>0.171219218835832</v>
      </c>
      <c r="AP55" s="18" t="n">
        <v>2.72160834420119</v>
      </c>
      <c r="AQ55" s="18" t="n">
        <v>4.9925035504051</v>
      </c>
      <c r="AR55" s="18" t="n">
        <v>0.269876804192906</v>
      </c>
      <c r="AS55" s="18" t="n">
        <v>5.97817291497314</v>
      </c>
      <c r="AT55" s="18" t="n">
        <v>0.198030825509529</v>
      </c>
      <c r="AU55" s="18" t="n">
        <v>0</v>
      </c>
      <c r="AV55" s="18" t="n">
        <v>127.852005688337</v>
      </c>
      <c r="AW55" s="18" t="n">
        <v>35.0081509493215</v>
      </c>
      <c r="AX55" s="18" t="n">
        <v>77.3287613741983</v>
      </c>
      <c r="AY55" s="18" t="n">
        <v>4.3129549299097</v>
      </c>
      <c r="AZ55" s="18" t="n">
        <v>15.5162305195597</v>
      </c>
      <c r="BA55" s="18" t="n">
        <v>1.83360592773788</v>
      </c>
      <c r="BB55" s="18" t="n">
        <v>0.74765752247191</v>
      </c>
      <c r="BC55" s="18" t="n">
        <v>9.29703055476858</v>
      </c>
      <c r="BD55" s="18" t="n">
        <v>0.635118784832078</v>
      </c>
      <c r="BE55" s="18" t="n">
        <v>0</v>
      </c>
      <c r="BF55" s="18" t="n">
        <v>2.61097767999991</v>
      </c>
      <c r="BG55" s="18" t="n">
        <v>0</v>
      </c>
      <c r="BH55" s="18" t="n">
        <v>5.16862855795039</v>
      </c>
      <c r="BI55" s="18" t="n">
        <v>5.64614240553379</v>
      </c>
      <c r="BJ55" s="18" t="n">
        <v>0.531482147111325</v>
      </c>
      <c r="BK55" s="18" t="n">
        <v>13.5740030574272</v>
      </c>
      <c r="BL55" s="18" t="n">
        <v>0</v>
      </c>
      <c r="BM55" s="18" t="n">
        <v>0.716425423008779</v>
      </c>
      <c r="BN55" s="18" t="n">
        <v>0</v>
      </c>
      <c r="BO55" s="16" t="n">
        <f aca="false">SUM(C55:BN55)</f>
        <v>562.297160766963</v>
      </c>
      <c r="BP55" s="18" t="n">
        <v>2770.3</v>
      </c>
      <c r="BQ55" s="18" t="n">
        <v>0</v>
      </c>
      <c r="BR55" s="18" t="n">
        <v>0</v>
      </c>
      <c r="BS55" s="18" t="n">
        <v>0</v>
      </c>
      <c r="BT55" s="18" t="n">
        <v>0</v>
      </c>
      <c r="BU55" s="18" t="n">
        <v>16.4</v>
      </c>
      <c r="BV55" s="18" t="n">
        <v>0</v>
      </c>
      <c r="BW55" s="18" t="n">
        <v>0.2</v>
      </c>
      <c r="BX55" s="16" t="n">
        <f aca="false">SUM(BO55:BW55)</f>
        <v>3349.19716076696</v>
      </c>
    </row>
    <row r="56" customFormat="false" ht="12.75" hidden="false" customHeight="false" outlineLevel="0" collapsed="false">
      <c r="A56" s="7" t="s">
        <v>139</v>
      </c>
      <c r="B56" s="23"/>
      <c r="C56" s="18" t="n">
        <v>73.8788924787703</v>
      </c>
      <c r="D56" s="18" t="n">
        <v>0</v>
      </c>
      <c r="E56" s="18" t="n">
        <v>0</v>
      </c>
      <c r="F56" s="18" t="n">
        <v>9.0383290335765</v>
      </c>
      <c r="G56" s="18" t="n">
        <v>139.361074255853</v>
      </c>
      <c r="H56" s="18" t="n">
        <v>6.06161701960855</v>
      </c>
      <c r="I56" s="18" t="n">
        <v>1.70570164710266</v>
      </c>
      <c r="J56" s="18" t="n">
        <v>10.4761730347924</v>
      </c>
      <c r="K56" s="18" t="n">
        <v>5.46861137002806</v>
      </c>
      <c r="L56" s="18" t="n">
        <v>178.08829649173</v>
      </c>
      <c r="M56" s="18" t="n">
        <v>135.432079862524</v>
      </c>
      <c r="N56" s="18" t="n">
        <v>9.13959162099102</v>
      </c>
      <c r="O56" s="18" t="n">
        <v>7.15586083036309</v>
      </c>
      <c r="P56" s="18" t="n">
        <v>51.671210532145</v>
      </c>
      <c r="Q56" s="18" t="n">
        <v>43.9914375697273</v>
      </c>
      <c r="R56" s="18" t="n">
        <v>17.7470828376841</v>
      </c>
      <c r="S56" s="18" t="n">
        <v>7.62443481893846</v>
      </c>
      <c r="T56" s="18" t="n">
        <v>14.3203390648155</v>
      </c>
      <c r="U56" s="18" t="n">
        <v>56.2210290499896</v>
      </c>
      <c r="V56" s="18" t="n">
        <v>25.7358415976596</v>
      </c>
      <c r="W56" s="18" t="n">
        <v>3.74647257233444</v>
      </c>
      <c r="X56" s="18" t="n">
        <v>25.4143739490278</v>
      </c>
      <c r="Y56" s="18" t="n">
        <v>8.8395633034473</v>
      </c>
      <c r="Z56" s="18" t="n">
        <v>15.8381494561997</v>
      </c>
      <c r="AA56" s="18" t="n">
        <v>1.46562443196225</v>
      </c>
      <c r="AB56" s="18" t="n">
        <v>28.4260157631988</v>
      </c>
      <c r="AC56" s="18" t="n">
        <v>552.070361491737</v>
      </c>
      <c r="AD56" s="18" t="n">
        <v>150.24210225245</v>
      </c>
      <c r="AE56" s="18" t="n">
        <v>290.342735734496</v>
      </c>
      <c r="AF56" s="18" t="n">
        <v>411.673856586675</v>
      </c>
      <c r="AG56" s="18" t="n">
        <v>56.8311745796781</v>
      </c>
      <c r="AH56" s="18" t="n">
        <v>1.31310408144089</v>
      </c>
      <c r="AI56" s="18" t="n">
        <v>9.1022284835441</v>
      </c>
      <c r="AJ56" s="18" t="n">
        <v>565.367617122579</v>
      </c>
      <c r="AK56" s="18" t="n">
        <v>14.1354727252453</v>
      </c>
      <c r="AL56" s="18" t="n">
        <v>195.11598846514</v>
      </c>
      <c r="AM56" s="18" t="n">
        <v>73.1824370543557</v>
      </c>
      <c r="AN56" s="18" t="n">
        <v>51.9465508083298</v>
      </c>
      <c r="AO56" s="18" t="n">
        <v>131.825453935039</v>
      </c>
      <c r="AP56" s="18" t="n">
        <v>298.162656717802</v>
      </c>
      <c r="AQ56" s="18" t="n">
        <v>120.006394199345</v>
      </c>
      <c r="AR56" s="18" t="n">
        <v>19.7572412618828</v>
      </c>
      <c r="AS56" s="18" t="n">
        <v>393.902096251828</v>
      </c>
      <c r="AT56" s="18" t="n">
        <v>477.864971260258</v>
      </c>
      <c r="AU56" s="18" t="n">
        <v>176.525061602016</v>
      </c>
      <c r="AV56" s="18" t="n">
        <v>1027.83213325692</v>
      </c>
      <c r="AW56" s="18" t="n">
        <v>130.958652744094</v>
      </c>
      <c r="AX56" s="18" t="n">
        <v>280.9518650208</v>
      </c>
      <c r="AY56" s="18" t="n">
        <v>78.5327412116261</v>
      </c>
      <c r="AZ56" s="18" t="n">
        <v>31.1099658888617</v>
      </c>
      <c r="BA56" s="18" t="n">
        <v>71.4156111715053</v>
      </c>
      <c r="BB56" s="18" t="n">
        <v>5.6546933701507</v>
      </c>
      <c r="BC56" s="18" t="n">
        <v>19.4821879755804</v>
      </c>
      <c r="BD56" s="18" t="n">
        <v>1393.60350628109</v>
      </c>
      <c r="BE56" s="18" t="n">
        <v>139.877755163384</v>
      </c>
      <c r="BF56" s="18" t="n">
        <v>48.0496008726467</v>
      </c>
      <c r="BG56" s="18" t="n">
        <v>758.739159745016</v>
      </c>
      <c r="BH56" s="18" t="n">
        <v>174.203067738811</v>
      </c>
      <c r="BI56" s="18" t="n">
        <v>43.6918542104223</v>
      </c>
      <c r="BJ56" s="18" t="n">
        <v>26.2589380382149</v>
      </c>
      <c r="BK56" s="18" t="n">
        <v>101.448932409997</v>
      </c>
      <c r="BL56" s="18" t="n">
        <v>4.48087378472647</v>
      </c>
      <c r="BM56" s="18" t="n">
        <v>20.6529695096895</v>
      </c>
      <c r="BN56" s="18" t="n">
        <v>0</v>
      </c>
      <c r="BO56" s="16" t="n">
        <f aca="false">SUM(C56:BN56)</f>
        <v>9223.15981559984</v>
      </c>
      <c r="BP56" s="18" t="n">
        <v>1713.78</v>
      </c>
      <c r="BQ56" s="18" t="n">
        <v>0</v>
      </c>
      <c r="BR56" s="18" t="n">
        <v>0</v>
      </c>
      <c r="BS56" s="18" t="n">
        <v>349.157805427016</v>
      </c>
      <c r="BT56" s="18" t="n">
        <v>0</v>
      </c>
      <c r="BU56" s="18" t="n">
        <v>1047.5</v>
      </c>
      <c r="BV56" s="18" t="n">
        <v>574.5</v>
      </c>
      <c r="BW56" s="18" t="n">
        <v>404.1</v>
      </c>
      <c r="BX56" s="16" t="n">
        <f aca="false">SUM(BO56:BW56)</f>
        <v>13312.1976210269</v>
      </c>
    </row>
    <row r="57" customFormat="false" ht="12.75" hidden="false" customHeight="false" outlineLevel="0" collapsed="false">
      <c r="A57" s="7" t="s">
        <v>141</v>
      </c>
      <c r="B57" s="23"/>
      <c r="C57" s="18" t="n">
        <v>2.15338723733107</v>
      </c>
      <c r="D57" s="18" t="n">
        <v>0.0544047180838285</v>
      </c>
      <c r="E57" s="18" t="n">
        <v>0.0139416228473375</v>
      </c>
      <c r="F57" s="18" t="n">
        <v>3.42817195817638</v>
      </c>
      <c r="G57" s="18" t="n">
        <v>21.9091133526283</v>
      </c>
      <c r="H57" s="18" t="n">
        <v>2.62827885270815</v>
      </c>
      <c r="I57" s="18" t="n">
        <v>4.01939860812885</v>
      </c>
      <c r="J57" s="18" t="n">
        <v>1.64513130346837</v>
      </c>
      <c r="K57" s="18" t="n">
        <v>1.67004819695592</v>
      </c>
      <c r="L57" s="18" t="n">
        <v>26.4033411421665</v>
      </c>
      <c r="M57" s="18" t="n">
        <v>17.0039867420661</v>
      </c>
      <c r="N57" s="18" t="n">
        <v>18.0435202181587</v>
      </c>
      <c r="O57" s="18" t="n">
        <v>0.828905697071806</v>
      </c>
      <c r="P57" s="18" t="n">
        <v>4.15980612015994</v>
      </c>
      <c r="Q57" s="18" t="n">
        <v>6.96320068299634</v>
      </c>
      <c r="R57" s="18" t="n">
        <v>7.56527154635881</v>
      </c>
      <c r="S57" s="18" t="n">
        <v>1.42938233901989</v>
      </c>
      <c r="T57" s="18" t="n">
        <v>1.18466457522122</v>
      </c>
      <c r="U57" s="18" t="n">
        <v>7.1806900225625</v>
      </c>
      <c r="V57" s="18" t="n">
        <v>2.41623657285761</v>
      </c>
      <c r="W57" s="18" t="n">
        <v>0.607984304419022</v>
      </c>
      <c r="X57" s="18" t="n">
        <v>1.1507251956703</v>
      </c>
      <c r="Y57" s="18" t="n">
        <v>1.54922559998308</v>
      </c>
      <c r="Z57" s="18" t="n">
        <v>37.5849974604588</v>
      </c>
      <c r="AA57" s="18" t="n">
        <v>0</v>
      </c>
      <c r="AB57" s="18" t="n">
        <v>7.84478698870147</v>
      </c>
      <c r="AC57" s="18" t="n">
        <v>31.49333388247</v>
      </c>
      <c r="AD57" s="18" t="n">
        <v>8.47582006421597</v>
      </c>
      <c r="AE57" s="18" t="n">
        <v>129.538581940013</v>
      </c>
      <c r="AF57" s="18" t="n">
        <v>33.7757625239523</v>
      </c>
      <c r="AG57" s="18" t="n">
        <v>6.65858791955992</v>
      </c>
      <c r="AH57" s="18" t="n">
        <v>3.33963225899124</v>
      </c>
      <c r="AI57" s="18" t="n">
        <v>3.58746909809126</v>
      </c>
      <c r="AJ57" s="18" t="n">
        <v>35.5952416424387</v>
      </c>
      <c r="AK57" s="18" t="n">
        <v>0.950769648476452</v>
      </c>
      <c r="AL57" s="18" t="n">
        <v>13.733745888946</v>
      </c>
      <c r="AM57" s="18" t="n">
        <v>4.08887258952088</v>
      </c>
      <c r="AN57" s="18" t="n">
        <v>4.42176334970628</v>
      </c>
      <c r="AO57" s="18" t="n">
        <v>13.3344533967921</v>
      </c>
      <c r="AP57" s="18" t="n">
        <v>27.6386162343289</v>
      </c>
      <c r="AQ57" s="18" t="n">
        <v>18.1847850018628</v>
      </c>
      <c r="AR57" s="18" t="n">
        <v>0</v>
      </c>
      <c r="AS57" s="18" t="n">
        <v>27.2258073569731</v>
      </c>
      <c r="AT57" s="18" t="n">
        <v>35.5935428163483</v>
      </c>
      <c r="AU57" s="18" t="n">
        <v>0</v>
      </c>
      <c r="AV57" s="18" t="n">
        <v>80.2332610891652</v>
      </c>
      <c r="AW57" s="18" t="n">
        <v>16.5650323587572</v>
      </c>
      <c r="AX57" s="18" t="n">
        <v>13.9980821148348</v>
      </c>
      <c r="AY57" s="18" t="n">
        <v>12.9164648950351</v>
      </c>
      <c r="AZ57" s="18" t="n">
        <v>2.8442109450172</v>
      </c>
      <c r="BA57" s="18" t="n">
        <v>27.0833593976924</v>
      </c>
      <c r="BB57" s="18" t="n">
        <v>7.93903870201802</v>
      </c>
      <c r="BC57" s="18" t="n">
        <v>2.49465414605296</v>
      </c>
      <c r="BD57" s="18" t="n">
        <v>30.5848191354877</v>
      </c>
      <c r="BE57" s="18" t="n">
        <v>5.51591247318818</v>
      </c>
      <c r="BF57" s="18" t="n">
        <v>5.21971064314105</v>
      </c>
      <c r="BG57" s="18" t="n">
        <v>27.7282463854573</v>
      </c>
      <c r="BH57" s="18" t="n">
        <v>7.76560039540522</v>
      </c>
      <c r="BI57" s="18" t="n">
        <v>2.48082295853482</v>
      </c>
      <c r="BJ57" s="18" t="n">
        <v>3.49122133673861</v>
      </c>
      <c r="BK57" s="18" t="n">
        <v>12.996802402851</v>
      </c>
      <c r="BL57" s="18" t="n">
        <v>0.530852425905511</v>
      </c>
      <c r="BM57" s="18" t="n">
        <v>3.32636461200194</v>
      </c>
      <c r="BN57" s="18" t="n">
        <v>0</v>
      </c>
      <c r="BO57" s="16" t="n">
        <f aca="false">SUM(C57:BN57)</f>
        <v>840.789843088172</v>
      </c>
      <c r="BP57" s="18" t="n">
        <v>2729.1</v>
      </c>
      <c r="BQ57" s="18" t="n">
        <v>0</v>
      </c>
      <c r="BR57" s="18" t="n">
        <v>28646.7</v>
      </c>
      <c r="BS57" s="18" t="n">
        <v>0</v>
      </c>
      <c r="BT57" s="18" t="n">
        <v>0</v>
      </c>
      <c r="BU57" s="18" t="n">
        <v>0</v>
      </c>
      <c r="BV57" s="18" t="n">
        <v>1422</v>
      </c>
      <c r="BW57" s="18" t="n">
        <v>151.7</v>
      </c>
      <c r="BX57" s="16" t="n">
        <f aca="false">SUM(BO57:BW57)</f>
        <v>33790.2898430882</v>
      </c>
    </row>
    <row r="58" customFormat="false" ht="12.75" hidden="false" customHeight="false" outlineLevel="0" collapsed="false">
      <c r="A58" s="7" t="s">
        <v>143</v>
      </c>
      <c r="B58" s="23"/>
      <c r="C58" s="18" t="n">
        <v>0.137745274488708</v>
      </c>
      <c r="D58" s="18" t="n">
        <v>0</v>
      </c>
      <c r="E58" s="18" t="n">
        <v>0</v>
      </c>
      <c r="F58" s="18" t="n">
        <v>2.28615655491811</v>
      </c>
      <c r="G58" s="18" t="n">
        <v>6.8762017210894</v>
      </c>
      <c r="H58" s="18" t="n">
        <v>0.50872803112415</v>
      </c>
      <c r="I58" s="18" t="n">
        <v>0</v>
      </c>
      <c r="J58" s="18" t="n">
        <v>2.11031012949367</v>
      </c>
      <c r="K58" s="18" t="n">
        <v>2.28589466611256</v>
      </c>
      <c r="L58" s="18" t="n">
        <v>1.09090623228959</v>
      </c>
      <c r="M58" s="18" t="n">
        <v>5.76858584027042</v>
      </c>
      <c r="N58" s="18" t="n">
        <v>19.5516619267546</v>
      </c>
      <c r="O58" s="18" t="n">
        <v>2.08762771786816</v>
      </c>
      <c r="P58" s="18" t="n">
        <v>5.31309689757603</v>
      </c>
      <c r="Q58" s="18" t="n">
        <v>2.84161632902924</v>
      </c>
      <c r="R58" s="18" t="n">
        <v>5.62924162526326</v>
      </c>
      <c r="S58" s="18" t="n">
        <v>1.76994636854469</v>
      </c>
      <c r="T58" s="18" t="n">
        <v>0.678823239051083</v>
      </c>
      <c r="U58" s="18" t="n">
        <v>4.78390948396696</v>
      </c>
      <c r="V58" s="18" t="n">
        <v>2.56366077327833</v>
      </c>
      <c r="W58" s="18" t="n">
        <v>1.22120502049086</v>
      </c>
      <c r="X58" s="18" t="n">
        <v>4.5808820736229</v>
      </c>
      <c r="Y58" s="18" t="n">
        <v>14.8152217422027</v>
      </c>
      <c r="Z58" s="18" t="n">
        <v>5.16886281465175</v>
      </c>
      <c r="AA58" s="18" t="n">
        <v>0.539723438930418</v>
      </c>
      <c r="AB58" s="18" t="n">
        <v>4.90872510096082</v>
      </c>
      <c r="AC58" s="18" t="n">
        <v>19.028801136546</v>
      </c>
      <c r="AD58" s="18" t="n">
        <v>11.4996551373282</v>
      </c>
      <c r="AE58" s="18" t="n">
        <v>42.4440362796023</v>
      </c>
      <c r="AF58" s="18" t="n">
        <v>18.6036141084183</v>
      </c>
      <c r="AG58" s="18" t="n">
        <v>13.1764594042432</v>
      </c>
      <c r="AH58" s="18" t="n">
        <v>0.306306048727293</v>
      </c>
      <c r="AI58" s="18" t="n">
        <v>5.63606732269004</v>
      </c>
      <c r="AJ58" s="18" t="n">
        <v>10.2825790343674</v>
      </c>
      <c r="AK58" s="18" t="n">
        <v>0</v>
      </c>
      <c r="AL58" s="18" t="n">
        <v>3.72305166088726</v>
      </c>
      <c r="AM58" s="18" t="n">
        <v>0.124280314422741</v>
      </c>
      <c r="AN58" s="18" t="n">
        <v>2.0798362255143</v>
      </c>
      <c r="AO58" s="18" t="n">
        <v>8.25838834766019</v>
      </c>
      <c r="AP58" s="18" t="n">
        <v>102.846936865338</v>
      </c>
      <c r="AQ58" s="18" t="n">
        <v>31.3614881254529</v>
      </c>
      <c r="AR58" s="18" t="n">
        <v>7.93801112247934</v>
      </c>
      <c r="AS58" s="18" t="n">
        <v>92.0860762270257</v>
      </c>
      <c r="AT58" s="18" t="n">
        <v>8.50717889422133</v>
      </c>
      <c r="AU58" s="18" t="n">
        <v>0</v>
      </c>
      <c r="AV58" s="18" t="n">
        <v>142.82317016766</v>
      </c>
      <c r="AW58" s="18" t="n">
        <v>33.9019522963148</v>
      </c>
      <c r="AX58" s="18" t="n">
        <v>42.6020146070428</v>
      </c>
      <c r="AY58" s="18" t="n">
        <v>4.72993672145804</v>
      </c>
      <c r="AZ58" s="18" t="n">
        <v>1.78124542630181</v>
      </c>
      <c r="BA58" s="18" t="n">
        <v>9.343782003476</v>
      </c>
      <c r="BB58" s="18" t="n">
        <v>6.23689131651911</v>
      </c>
      <c r="BC58" s="18" t="n">
        <v>3.32850661331415</v>
      </c>
      <c r="BD58" s="18" t="n">
        <v>33.1256950069327</v>
      </c>
      <c r="BE58" s="18" t="n">
        <v>21.3664180510926</v>
      </c>
      <c r="BF58" s="18" t="n">
        <v>988.296488775383</v>
      </c>
      <c r="BG58" s="18" t="n">
        <v>15.6462903345399</v>
      </c>
      <c r="BH58" s="18" t="n">
        <v>30.6044052274128</v>
      </c>
      <c r="BI58" s="18" t="n">
        <v>13.7221638327112</v>
      </c>
      <c r="BJ58" s="18" t="n">
        <v>6.84754924031735</v>
      </c>
      <c r="BK58" s="18" t="n">
        <v>8.82126123008238</v>
      </c>
      <c r="BL58" s="18" t="n">
        <v>3.72925129531029</v>
      </c>
      <c r="BM58" s="18" t="n">
        <v>4.76809101992094</v>
      </c>
      <c r="BN58" s="18" t="n">
        <v>0</v>
      </c>
      <c r="BO58" s="16" t="n">
        <f aca="false">SUM(C58:BN58)</f>
        <v>1847.09661242269</v>
      </c>
      <c r="BP58" s="18" t="n">
        <v>1212.16</v>
      </c>
      <c r="BQ58" s="18" t="n">
        <v>317.1</v>
      </c>
      <c r="BR58" s="18" t="n">
        <v>23809.9</v>
      </c>
      <c r="BS58" s="18" t="n">
        <v>0</v>
      </c>
      <c r="BT58" s="18" t="n">
        <v>0</v>
      </c>
      <c r="BU58" s="18" t="n">
        <v>40.5</v>
      </c>
      <c r="BV58" s="18" t="n">
        <v>36.9</v>
      </c>
      <c r="BW58" s="18" t="n">
        <v>20.5</v>
      </c>
      <c r="BX58" s="16" t="n">
        <f aca="false">SUM(BO58:BW58)</f>
        <v>27284.1566124227</v>
      </c>
    </row>
    <row r="59" customFormat="false" ht="12.75" hidden="false" customHeight="false" outlineLevel="0" collapsed="false">
      <c r="A59" s="7" t="s">
        <v>145</v>
      </c>
      <c r="B59" s="23"/>
      <c r="C59" s="18" t="n">
        <v>0.152680850835081</v>
      </c>
      <c r="D59" s="18" t="n">
        <v>0</v>
      </c>
      <c r="E59" s="18" t="n">
        <v>0</v>
      </c>
      <c r="F59" s="18" t="n">
        <v>0.00361964147057599</v>
      </c>
      <c r="G59" s="18" t="n">
        <v>1.16573008791155</v>
      </c>
      <c r="H59" s="18" t="n">
        <v>0.303602496095724</v>
      </c>
      <c r="I59" s="18" t="n">
        <v>0.0465868025184379</v>
      </c>
      <c r="J59" s="18" t="n">
        <v>0.059076436320722</v>
      </c>
      <c r="K59" s="18" t="n">
        <v>0.552617457645766</v>
      </c>
      <c r="L59" s="18" t="n">
        <v>0.20602619956301</v>
      </c>
      <c r="M59" s="18" t="n">
        <v>1.750590297595</v>
      </c>
      <c r="N59" s="18" t="n">
        <v>0</v>
      </c>
      <c r="O59" s="18" t="n">
        <v>1.02669548708067</v>
      </c>
      <c r="P59" s="18" t="n">
        <v>1.39134877036638</v>
      </c>
      <c r="Q59" s="18" t="n">
        <v>3.54405041061628</v>
      </c>
      <c r="R59" s="18" t="n">
        <v>0.889957327813747</v>
      </c>
      <c r="S59" s="18" t="n">
        <v>0.674528425902284</v>
      </c>
      <c r="T59" s="18" t="n">
        <v>0.195887190887627</v>
      </c>
      <c r="U59" s="18" t="n">
        <v>1.64759344860295</v>
      </c>
      <c r="V59" s="18" t="n">
        <v>0.881038792539911</v>
      </c>
      <c r="W59" s="18" t="n">
        <v>0.453738105007021</v>
      </c>
      <c r="X59" s="18" t="n">
        <v>0.618701822619133</v>
      </c>
      <c r="Y59" s="18" t="n">
        <v>2.76208650358832</v>
      </c>
      <c r="Z59" s="18" t="n">
        <v>0</v>
      </c>
      <c r="AA59" s="18" t="n">
        <v>0.466762908250928</v>
      </c>
      <c r="AB59" s="18" t="n">
        <v>0.552425326332376</v>
      </c>
      <c r="AC59" s="18" t="n">
        <v>9.24681003160391</v>
      </c>
      <c r="AD59" s="18" t="n">
        <v>0.109088321434397</v>
      </c>
      <c r="AE59" s="18" t="n">
        <v>4.75840420074512</v>
      </c>
      <c r="AF59" s="18" t="n">
        <v>2.28063579147303</v>
      </c>
      <c r="AG59" s="18" t="n">
        <v>6.97987988761077</v>
      </c>
      <c r="AH59" s="18" t="n">
        <v>0</v>
      </c>
      <c r="AI59" s="18" t="n">
        <v>0</v>
      </c>
      <c r="AJ59" s="18" t="n">
        <v>1.8724949381985</v>
      </c>
      <c r="AK59" s="18" t="n">
        <v>0.103485954327805</v>
      </c>
      <c r="AL59" s="18" t="n">
        <v>2.69305284984998</v>
      </c>
      <c r="AM59" s="18" t="n">
        <v>0.000925778085904544</v>
      </c>
      <c r="AN59" s="18" t="n">
        <v>0</v>
      </c>
      <c r="AO59" s="18" t="n">
        <v>2.08942399087801</v>
      </c>
      <c r="AP59" s="18" t="n">
        <v>0.296000980430881</v>
      </c>
      <c r="AQ59" s="18" t="n">
        <v>0.00796019790090788</v>
      </c>
      <c r="AR59" s="18" t="n">
        <v>0</v>
      </c>
      <c r="AS59" s="18" t="n">
        <v>0.071695538593243</v>
      </c>
      <c r="AT59" s="18" t="n">
        <v>0</v>
      </c>
      <c r="AU59" s="18" t="n">
        <v>0</v>
      </c>
      <c r="AV59" s="18" t="n">
        <v>4.6571963332695</v>
      </c>
      <c r="AW59" s="18" t="n">
        <v>3.08836540696932</v>
      </c>
      <c r="AX59" s="18" t="n">
        <v>1.88819081110942</v>
      </c>
      <c r="AY59" s="18" t="n">
        <v>0</v>
      </c>
      <c r="AZ59" s="18" t="n">
        <v>0.0658037652676605</v>
      </c>
      <c r="BA59" s="18" t="n">
        <v>3.94248256953525</v>
      </c>
      <c r="BB59" s="18" t="n">
        <v>0</v>
      </c>
      <c r="BC59" s="18" t="n">
        <v>0</v>
      </c>
      <c r="BD59" s="18" t="n">
        <v>5.4570860244489</v>
      </c>
      <c r="BE59" s="18" t="n">
        <v>52.790704404363</v>
      </c>
      <c r="BF59" s="18" t="n">
        <v>0.0250651487028764</v>
      </c>
      <c r="BG59" s="18" t="n">
        <v>3517.30149839423</v>
      </c>
      <c r="BH59" s="18" t="n">
        <v>91.124427370304</v>
      </c>
      <c r="BI59" s="18" t="n">
        <v>0.427428808415596</v>
      </c>
      <c r="BJ59" s="18" t="n">
        <v>0</v>
      </c>
      <c r="BK59" s="18" t="n">
        <v>0.498127585428299</v>
      </c>
      <c r="BL59" s="18" t="n">
        <v>0</v>
      </c>
      <c r="BM59" s="18" t="n">
        <v>5.63425360372359</v>
      </c>
      <c r="BN59" s="18" t="n">
        <v>0</v>
      </c>
      <c r="BO59" s="16" t="n">
        <f aca="false">SUM(C59:BN59)</f>
        <v>3736.75583347647</v>
      </c>
      <c r="BP59" s="18" t="n">
        <v>6366.3</v>
      </c>
      <c r="BQ59" s="18" t="n">
        <v>0</v>
      </c>
      <c r="BR59" s="18" t="n">
        <v>22540.3</v>
      </c>
      <c r="BS59" s="18" t="n">
        <v>0</v>
      </c>
      <c r="BT59" s="18" t="n">
        <v>0</v>
      </c>
      <c r="BU59" s="18" t="n">
        <v>4.1</v>
      </c>
      <c r="BV59" s="18" t="n">
        <v>0.7</v>
      </c>
      <c r="BW59" s="18" t="n">
        <v>3.2</v>
      </c>
      <c r="BX59" s="16" t="n">
        <f aca="false">SUM(BO59:BW59)</f>
        <v>32651.3558334765</v>
      </c>
    </row>
    <row r="60" customFormat="false" ht="12.75" hidden="false" customHeight="false" outlineLevel="0" collapsed="false">
      <c r="A60" s="7" t="s">
        <v>147</v>
      </c>
      <c r="B60" s="23"/>
      <c r="C60" s="18" t="n">
        <v>0</v>
      </c>
      <c r="D60" s="18" t="n">
        <v>0</v>
      </c>
      <c r="E60" s="18" t="n">
        <v>0</v>
      </c>
      <c r="F60" s="18" t="n">
        <v>0</v>
      </c>
      <c r="G60" s="18" t="n">
        <v>0</v>
      </c>
      <c r="H60" s="18" t="n">
        <v>0</v>
      </c>
      <c r="I60" s="18" t="n">
        <v>0</v>
      </c>
      <c r="J60" s="18" t="n">
        <v>0</v>
      </c>
      <c r="K60" s="18" t="n">
        <v>0</v>
      </c>
      <c r="L60" s="18" t="n">
        <v>0</v>
      </c>
      <c r="M60" s="18" t="n">
        <v>0</v>
      </c>
      <c r="N60" s="18" t="n">
        <v>0</v>
      </c>
      <c r="O60" s="18" t="n">
        <v>0</v>
      </c>
      <c r="P60" s="18" t="n">
        <v>0</v>
      </c>
      <c r="Q60" s="18" t="n">
        <v>0</v>
      </c>
      <c r="R60" s="18" t="n">
        <v>0</v>
      </c>
      <c r="S60" s="18" t="n">
        <v>0</v>
      </c>
      <c r="T60" s="18" t="n">
        <v>0</v>
      </c>
      <c r="U60" s="18" t="n">
        <v>0</v>
      </c>
      <c r="V60" s="18" t="n">
        <v>0</v>
      </c>
      <c r="W60" s="18" t="n">
        <v>0</v>
      </c>
      <c r="X60" s="18" t="n">
        <v>0</v>
      </c>
      <c r="Y60" s="18" t="n">
        <v>0</v>
      </c>
      <c r="Z60" s="18" t="n">
        <v>0</v>
      </c>
      <c r="AA60" s="18" t="n">
        <v>0</v>
      </c>
      <c r="AB60" s="18" t="n">
        <v>0</v>
      </c>
      <c r="AC60" s="18" t="n">
        <v>0</v>
      </c>
      <c r="AD60" s="18" t="n">
        <v>0</v>
      </c>
      <c r="AE60" s="18" t="n">
        <v>0</v>
      </c>
      <c r="AF60" s="18" t="n">
        <v>0</v>
      </c>
      <c r="AG60" s="18" t="n">
        <v>0</v>
      </c>
      <c r="AH60" s="18" t="n">
        <v>0</v>
      </c>
      <c r="AI60" s="18" t="n">
        <v>0</v>
      </c>
      <c r="AJ60" s="18" t="n">
        <v>0</v>
      </c>
      <c r="AK60" s="18" t="n">
        <v>0</v>
      </c>
      <c r="AL60" s="18" t="n">
        <v>0</v>
      </c>
      <c r="AM60" s="18" t="n">
        <v>0</v>
      </c>
      <c r="AN60" s="18" t="n">
        <v>0</v>
      </c>
      <c r="AO60" s="18" t="n">
        <v>0</v>
      </c>
      <c r="AP60" s="18" t="n">
        <v>0</v>
      </c>
      <c r="AQ60" s="18" t="n">
        <v>0</v>
      </c>
      <c r="AR60" s="18" t="n">
        <v>0</v>
      </c>
      <c r="AS60" s="18" t="n">
        <v>0</v>
      </c>
      <c r="AT60" s="18" t="n">
        <v>0</v>
      </c>
      <c r="AU60" s="18" t="n">
        <v>0</v>
      </c>
      <c r="AV60" s="18" t="n">
        <v>0</v>
      </c>
      <c r="AW60" s="18" t="n">
        <v>0</v>
      </c>
      <c r="AX60" s="18" t="n">
        <v>0</v>
      </c>
      <c r="AY60" s="18" t="n">
        <v>0</v>
      </c>
      <c r="AZ60" s="18" t="n">
        <v>0</v>
      </c>
      <c r="BA60" s="18" t="n">
        <v>0</v>
      </c>
      <c r="BB60" s="18" t="n">
        <v>0</v>
      </c>
      <c r="BC60" s="18" t="n">
        <v>0</v>
      </c>
      <c r="BD60" s="18" t="n">
        <v>0</v>
      </c>
      <c r="BE60" s="18" t="n">
        <v>0</v>
      </c>
      <c r="BF60" s="18" t="n">
        <v>0</v>
      </c>
      <c r="BG60" s="18" t="n">
        <v>0</v>
      </c>
      <c r="BH60" s="18" t="n">
        <v>0</v>
      </c>
      <c r="BI60" s="18" t="n">
        <v>0</v>
      </c>
      <c r="BJ60" s="18" t="n">
        <v>0</v>
      </c>
      <c r="BK60" s="18" t="n">
        <v>0</v>
      </c>
      <c r="BL60" s="18" t="n">
        <v>0</v>
      </c>
      <c r="BM60" s="18" t="n">
        <v>0</v>
      </c>
      <c r="BN60" s="18" t="n">
        <v>0</v>
      </c>
      <c r="BO60" s="16" t="n">
        <f aca="false">SUM(C60:BN60)</f>
        <v>0</v>
      </c>
      <c r="BP60" s="18" t="n">
        <v>6652.6</v>
      </c>
      <c r="BQ60" s="18" t="n">
        <v>1634.6</v>
      </c>
      <c r="BR60" s="18" t="n">
        <v>6922</v>
      </c>
      <c r="BS60" s="18" t="n">
        <v>0</v>
      </c>
      <c r="BT60" s="18" t="n">
        <v>0</v>
      </c>
      <c r="BU60" s="18" t="n">
        <v>0</v>
      </c>
      <c r="BV60" s="18" t="n">
        <v>0</v>
      </c>
      <c r="BW60" s="18" t="n">
        <v>0</v>
      </c>
      <c r="BX60" s="16" t="n">
        <f aca="false">SUM(BO60:BW60)</f>
        <v>15209.2</v>
      </c>
    </row>
    <row r="61" customFormat="false" ht="12.75" hidden="false" customHeight="false" outlineLevel="0" collapsed="false">
      <c r="A61" s="7" t="s">
        <v>149</v>
      </c>
      <c r="B61" s="23"/>
      <c r="C61" s="18" t="n">
        <v>0.293853896389918</v>
      </c>
      <c r="D61" s="18" t="n">
        <v>0.0026450469309079</v>
      </c>
      <c r="E61" s="18" t="n">
        <v>0</v>
      </c>
      <c r="F61" s="18" t="n">
        <v>0.00302538721707119</v>
      </c>
      <c r="G61" s="18" t="n">
        <v>16.9574694758941</v>
      </c>
      <c r="H61" s="18" t="n">
        <v>0.975988710308706</v>
      </c>
      <c r="I61" s="18" t="n">
        <v>0.228940448276325</v>
      </c>
      <c r="J61" s="18" t="n">
        <v>0.0842197466838467</v>
      </c>
      <c r="K61" s="18" t="n">
        <v>0.0947812938060526</v>
      </c>
      <c r="L61" s="18" t="n">
        <v>0.140039771256545</v>
      </c>
      <c r="M61" s="18" t="n">
        <v>0.478525256052557</v>
      </c>
      <c r="N61" s="18" t="n">
        <v>0.00100060171516962</v>
      </c>
      <c r="O61" s="18" t="n">
        <v>0.000445879278977204</v>
      </c>
      <c r="P61" s="18" t="n">
        <v>0.580307238804827</v>
      </c>
      <c r="Q61" s="18" t="n">
        <v>1.17375794272573</v>
      </c>
      <c r="R61" s="18" t="n">
        <v>1.33174913991859</v>
      </c>
      <c r="S61" s="18" t="n">
        <v>0.0669931778408541</v>
      </c>
      <c r="T61" s="18" t="n">
        <v>0.202908613184723</v>
      </c>
      <c r="U61" s="18" t="n">
        <v>0.056917202406613</v>
      </c>
      <c r="V61" s="18" t="n">
        <v>0.186966441743192</v>
      </c>
      <c r="W61" s="18" t="n">
        <v>0.730905272429859</v>
      </c>
      <c r="X61" s="18" t="n">
        <v>0.662826561899897</v>
      </c>
      <c r="Y61" s="18" t="n">
        <v>0.738174288669389</v>
      </c>
      <c r="Z61" s="18" t="n">
        <v>0.00410425239633251</v>
      </c>
      <c r="AA61" s="18" t="n">
        <v>0.228697663635664</v>
      </c>
      <c r="AB61" s="18" t="n">
        <v>0.179460240832637</v>
      </c>
      <c r="AC61" s="18" t="n">
        <v>0.55036027395986</v>
      </c>
      <c r="AD61" s="18" t="n">
        <v>7.37052138851851</v>
      </c>
      <c r="AE61" s="18" t="n">
        <v>50.727061548432</v>
      </c>
      <c r="AF61" s="18" t="n">
        <v>5.38724310618763</v>
      </c>
      <c r="AG61" s="18" t="n">
        <v>0.58463214644612</v>
      </c>
      <c r="AH61" s="18" t="n">
        <v>0</v>
      </c>
      <c r="AI61" s="18" t="n">
        <v>0</v>
      </c>
      <c r="AJ61" s="18" t="n">
        <v>5.60492751169477E-006</v>
      </c>
      <c r="AK61" s="18" t="n">
        <v>0.100592786806754</v>
      </c>
      <c r="AL61" s="18" t="n">
        <v>10.4220778683892</v>
      </c>
      <c r="AM61" s="18" t="n">
        <v>33.6890983622649</v>
      </c>
      <c r="AN61" s="18" t="n">
        <v>0.916373398179168</v>
      </c>
      <c r="AO61" s="18" t="n">
        <v>0.548859648553179</v>
      </c>
      <c r="AP61" s="18" t="n">
        <v>1.68033009779812</v>
      </c>
      <c r="AQ61" s="18" t="n">
        <v>0.432679366081291</v>
      </c>
      <c r="AR61" s="18" t="n">
        <v>0.00748413766810009</v>
      </c>
      <c r="AS61" s="18" t="n">
        <v>0.386292393989634</v>
      </c>
      <c r="AT61" s="18" t="n">
        <v>2.07540939561874</v>
      </c>
      <c r="AU61" s="18" t="n">
        <v>0.0908557243987011</v>
      </c>
      <c r="AV61" s="18" t="n">
        <v>6.39275364066194</v>
      </c>
      <c r="AW61" s="18" t="n">
        <v>8.33065276427086</v>
      </c>
      <c r="AX61" s="18" t="n">
        <v>6.03650462546548</v>
      </c>
      <c r="AY61" s="18" t="n">
        <v>12.0421152158586</v>
      </c>
      <c r="AZ61" s="18" t="n">
        <v>7.81072969670431</v>
      </c>
      <c r="BA61" s="18" t="n">
        <v>17.8620290952972</v>
      </c>
      <c r="BB61" s="18" t="n">
        <v>0.860899674831348</v>
      </c>
      <c r="BC61" s="18" t="n">
        <v>0.0691047377890055</v>
      </c>
      <c r="BD61" s="18" t="n">
        <v>7.71474933854765</v>
      </c>
      <c r="BE61" s="18" t="n">
        <v>52.6339624022298</v>
      </c>
      <c r="BF61" s="18" t="n">
        <v>7.80773652782844</v>
      </c>
      <c r="BG61" s="18" t="n">
        <v>15.1316226270906</v>
      </c>
      <c r="BH61" s="18" t="n">
        <v>1.78313645146402</v>
      </c>
      <c r="BI61" s="18" t="n">
        <v>440.190138440566</v>
      </c>
      <c r="BJ61" s="18" t="n">
        <v>19.8433917067614</v>
      </c>
      <c r="BK61" s="18" t="n">
        <v>6.51561286656277</v>
      </c>
      <c r="BL61" s="18" t="n">
        <v>0.000238280376128849</v>
      </c>
      <c r="BM61" s="18" t="n">
        <v>1.72093422228356</v>
      </c>
      <c r="BN61" s="18" t="n">
        <v>0</v>
      </c>
      <c r="BO61" s="16" t="n">
        <f aca="false">SUM(C61:BN61)</f>
        <v>753.120893113107</v>
      </c>
      <c r="BP61" s="18" t="n">
        <v>1950.78700185579</v>
      </c>
      <c r="BQ61" s="18" t="n">
        <v>158.5</v>
      </c>
      <c r="BR61" s="18" t="n">
        <v>1112.6</v>
      </c>
      <c r="BS61" s="18" t="n">
        <v>205.470876492252</v>
      </c>
      <c r="BT61" s="18" t="n">
        <v>0</v>
      </c>
      <c r="BU61" s="18" t="n">
        <v>127.956454198699</v>
      </c>
      <c r="BV61" s="18" t="n">
        <v>49.1493428958106</v>
      </c>
      <c r="BW61" s="18" t="n">
        <v>178.300630598532</v>
      </c>
      <c r="BX61" s="16" t="n">
        <f aca="false">SUM(BO61:BW61)</f>
        <v>4535.88519915419</v>
      </c>
    </row>
    <row r="62" customFormat="false" ht="12.75" hidden="false" customHeight="false" outlineLevel="0" collapsed="false">
      <c r="A62" s="7" t="s">
        <v>151</v>
      </c>
      <c r="B62" s="23"/>
      <c r="C62" s="18" t="n">
        <v>10.6668193468313</v>
      </c>
      <c r="D62" s="18" t="n">
        <v>0.292420231003579</v>
      </c>
      <c r="E62" s="18" t="n">
        <v>0.0229812058234817</v>
      </c>
      <c r="F62" s="18" t="n">
        <v>0.612085741648783</v>
      </c>
      <c r="G62" s="18" t="n">
        <v>22.0563413715231</v>
      </c>
      <c r="H62" s="18" t="n">
        <v>1.54500899188172</v>
      </c>
      <c r="I62" s="18" t="n">
        <v>1.41169168850878</v>
      </c>
      <c r="J62" s="18" t="n">
        <v>0.134095923059602</v>
      </c>
      <c r="K62" s="18" t="n">
        <v>0.748565171235939</v>
      </c>
      <c r="L62" s="18" t="n">
        <v>0.220914723152682</v>
      </c>
      <c r="M62" s="18" t="n">
        <v>6.95860518270951</v>
      </c>
      <c r="N62" s="18" t="n">
        <v>0.4598900511228</v>
      </c>
      <c r="O62" s="18" t="n">
        <v>2.33093002653719</v>
      </c>
      <c r="P62" s="18" t="n">
        <v>3.01789161502302</v>
      </c>
      <c r="Q62" s="18" t="n">
        <v>5.44543112270748</v>
      </c>
      <c r="R62" s="18" t="n">
        <v>4.3842741210717</v>
      </c>
      <c r="S62" s="18" t="n">
        <v>0.0848184786412308</v>
      </c>
      <c r="T62" s="18" t="n">
        <v>1.30267704644478</v>
      </c>
      <c r="U62" s="18" t="n">
        <v>1.50224909516594</v>
      </c>
      <c r="V62" s="18" t="n">
        <v>1.39672443744007</v>
      </c>
      <c r="W62" s="18" t="n">
        <v>2.89121342800552</v>
      </c>
      <c r="X62" s="18" t="n">
        <v>1.40472812178139</v>
      </c>
      <c r="Y62" s="18" t="n">
        <v>9.5207471342187</v>
      </c>
      <c r="Z62" s="18" t="n">
        <v>7.64367009703566</v>
      </c>
      <c r="AA62" s="18" t="n">
        <v>1.91657718353</v>
      </c>
      <c r="AB62" s="18" t="n">
        <v>3.49328576753763</v>
      </c>
      <c r="AC62" s="18" t="n">
        <v>48.0757858304242</v>
      </c>
      <c r="AD62" s="18" t="n">
        <v>26.3746085810485</v>
      </c>
      <c r="AE62" s="18" t="n">
        <v>85.5173493896587</v>
      </c>
      <c r="AF62" s="18" t="n">
        <v>26.5588945593429</v>
      </c>
      <c r="AG62" s="18" t="n">
        <v>10.1730244682337</v>
      </c>
      <c r="AH62" s="18" t="n">
        <v>0.352851137211143</v>
      </c>
      <c r="AI62" s="18" t="n">
        <v>0.24106537269854</v>
      </c>
      <c r="AJ62" s="18" t="n">
        <v>19.7740863857909</v>
      </c>
      <c r="AK62" s="18" t="n">
        <v>0.675800746182606</v>
      </c>
      <c r="AL62" s="18" t="n">
        <v>87.0038919046681</v>
      </c>
      <c r="AM62" s="18" t="n">
        <v>30.2602018935205</v>
      </c>
      <c r="AN62" s="18" t="n">
        <v>33.3861519933159</v>
      </c>
      <c r="AO62" s="18" t="n">
        <v>14.9991669438383</v>
      </c>
      <c r="AP62" s="18" t="n">
        <v>6.72936890273391</v>
      </c>
      <c r="AQ62" s="18" t="n">
        <v>24.4837498461233</v>
      </c>
      <c r="AR62" s="18" t="n">
        <v>4.28773864410542</v>
      </c>
      <c r="AS62" s="18" t="n">
        <v>18.8066460766129</v>
      </c>
      <c r="AT62" s="18" t="n">
        <v>12.4610944556699</v>
      </c>
      <c r="AU62" s="18" t="n">
        <v>0</v>
      </c>
      <c r="AV62" s="18" t="n">
        <v>15.7635263996344</v>
      </c>
      <c r="AW62" s="18" t="n">
        <v>7.41657252988662</v>
      </c>
      <c r="AX62" s="18" t="n">
        <v>21.2362543700057</v>
      </c>
      <c r="AY62" s="18" t="n">
        <v>14.9420211708573</v>
      </c>
      <c r="AZ62" s="18" t="n">
        <v>2.92300443626585</v>
      </c>
      <c r="BA62" s="18" t="n">
        <v>13.6921482587553</v>
      </c>
      <c r="BB62" s="18" t="n">
        <v>7.1608367991198</v>
      </c>
      <c r="BC62" s="18" t="n">
        <v>0</v>
      </c>
      <c r="BD62" s="18" t="n">
        <v>27.0746517792968</v>
      </c>
      <c r="BE62" s="18" t="n">
        <v>0</v>
      </c>
      <c r="BF62" s="18" t="n">
        <v>28.1050385797122</v>
      </c>
      <c r="BG62" s="18" t="n">
        <v>85.8709233294325</v>
      </c>
      <c r="BH62" s="18" t="n">
        <v>14.480807271851</v>
      </c>
      <c r="BI62" s="18" t="n">
        <v>27.8018286574648</v>
      </c>
      <c r="BJ62" s="18" t="n">
        <v>308.324305968007</v>
      </c>
      <c r="BK62" s="18" t="n">
        <v>1.10830759251297</v>
      </c>
      <c r="BL62" s="18" t="n">
        <v>0.965649152354137</v>
      </c>
      <c r="BM62" s="18" t="n">
        <v>3.29935906364342</v>
      </c>
      <c r="BN62" s="18" t="n">
        <v>0</v>
      </c>
      <c r="BO62" s="16" t="n">
        <f aca="false">SUM(C62:BN62)</f>
        <v>1121.79134979362</v>
      </c>
      <c r="BP62" s="18" t="n">
        <v>961.13</v>
      </c>
      <c r="BQ62" s="18" t="n">
        <v>71</v>
      </c>
      <c r="BR62" s="18" t="n">
        <v>617.7</v>
      </c>
      <c r="BS62" s="18" t="n">
        <v>0</v>
      </c>
      <c r="BT62" s="18" t="n">
        <v>0</v>
      </c>
      <c r="BU62" s="18" t="n">
        <v>46.5</v>
      </c>
      <c r="BV62" s="18" t="n">
        <v>7.3</v>
      </c>
      <c r="BW62" s="18" t="n">
        <v>43.1</v>
      </c>
      <c r="BX62" s="16" t="n">
        <f aca="false">SUM(BO62:BW62)</f>
        <v>2868.52134979362</v>
      </c>
    </row>
    <row r="63" customFormat="false" ht="12.75" hidden="false" customHeight="false" outlineLevel="0" collapsed="false">
      <c r="A63" s="7" t="s">
        <v>153</v>
      </c>
      <c r="B63" s="23"/>
      <c r="C63" s="18" t="n">
        <v>4.7671808908829</v>
      </c>
      <c r="D63" s="18" t="n">
        <v>0.161137387635359</v>
      </c>
      <c r="E63" s="18" t="n">
        <v>0</v>
      </c>
      <c r="F63" s="18" t="n">
        <v>2.0640423240918</v>
      </c>
      <c r="G63" s="18" t="n">
        <v>46.4927055184205</v>
      </c>
      <c r="H63" s="18" t="n">
        <v>2.53197266109666</v>
      </c>
      <c r="I63" s="18" t="n">
        <v>0.546338307704289</v>
      </c>
      <c r="J63" s="18" t="n">
        <v>1.8070766439533</v>
      </c>
      <c r="K63" s="18" t="n">
        <v>1.21645080073642</v>
      </c>
      <c r="L63" s="18" t="n">
        <v>2.30933397685008</v>
      </c>
      <c r="M63" s="18" t="n">
        <v>35.7521613367483</v>
      </c>
      <c r="N63" s="18" t="n">
        <v>22.2342749824453</v>
      </c>
      <c r="O63" s="18" t="n">
        <v>1.04367254932333</v>
      </c>
      <c r="P63" s="18" t="n">
        <v>9.02490488286962</v>
      </c>
      <c r="Q63" s="18" t="n">
        <v>82.7743185609031</v>
      </c>
      <c r="R63" s="18" t="n">
        <v>3.28678318389727</v>
      </c>
      <c r="S63" s="18" t="n">
        <v>1.24030798207942</v>
      </c>
      <c r="T63" s="18" t="n">
        <v>3.1895366426079</v>
      </c>
      <c r="U63" s="18" t="n">
        <v>5.04981855670608</v>
      </c>
      <c r="V63" s="18" t="n">
        <v>3.45044784945678</v>
      </c>
      <c r="W63" s="18" t="n">
        <v>1.08566488997261</v>
      </c>
      <c r="X63" s="18" t="n">
        <v>1.57142092361829</v>
      </c>
      <c r="Y63" s="18" t="n">
        <v>2.9547230022357</v>
      </c>
      <c r="Z63" s="18" t="n">
        <v>45.517474606585</v>
      </c>
      <c r="AA63" s="18" t="n">
        <v>0.959485482831115</v>
      </c>
      <c r="AB63" s="18" t="n">
        <v>25.6964944244467</v>
      </c>
      <c r="AC63" s="18" t="n">
        <v>24.2863665510972</v>
      </c>
      <c r="AD63" s="18" t="n">
        <v>29.2465371091577</v>
      </c>
      <c r="AE63" s="18" t="n">
        <v>106.560111780231</v>
      </c>
      <c r="AF63" s="18" t="n">
        <v>38.5191544942899</v>
      </c>
      <c r="AG63" s="18" t="n">
        <v>27.4449894546722</v>
      </c>
      <c r="AH63" s="18" t="n">
        <v>0.835337302073627</v>
      </c>
      <c r="AI63" s="18" t="n">
        <v>1.21232017026293</v>
      </c>
      <c r="AJ63" s="18" t="n">
        <v>55.2613782917333</v>
      </c>
      <c r="AK63" s="18" t="n">
        <v>6.28280657245793</v>
      </c>
      <c r="AL63" s="18" t="n">
        <v>33.704392559287</v>
      </c>
      <c r="AM63" s="18" t="n">
        <v>9.57171326215488</v>
      </c>
      <c r="AN63" s="18" t="n">
        <v>4.41531767269669</v>
      </c>
      <c r="AO63" s="18" t="n">
        <v>5.93487074494107</v>
      </c>
      <c r="AP63" s="18" t="n">
        <v>18.0401468673325</v>
      </c>
      <c r="AQ63" s="18" t="n">
        <v>59.0714362949974</v>
      </c>
      <c r="AR63" s="18" t="n">
        <v>23.0016618752288</v>
      </c>
      <c r="AS63" s="18" t="n">
        <v>191.359448076301</v>
      </c>
      <c r="AT63" s="18" t="n">
        <v>8.31511492853893</v>
      </c>
      <c r="AU63" s="18" t="n">
        <v>0</v>
      </c>
      <c r="AV63" s="18" t="n">
        <v>98.1359712606132</v>
      </c>
      <c r="AW63" s="18" t="n">
        <v>108.983620244104</v>
      </c>
      <c r="AX63" s="18" t="n">
        <v>11.045718234362</v>
      </c>
      <c r="AY63" s="18" t="n">
        <v>16.3308523495826</v>
      </c>
      <c r="AZ63" s="18" t="n">
        <v>24.050068897038</v>
      </c>
      <c r="BA63" s="18" t="n">
        <v>10.4120332231144</v>
      </c>
      <c r="BB63" s="18" t="n">
        <v>7.3494134397395</v>
      </c>
      <c r="BC63" s="18" t="n">
        <v>3.21324453984409</v>
      </c>
      <c r="BD63" s="18" t="n">
        <v>54.6138131713254</v>
      </c>
      <c r="BE63" s="18" t="n">
        <v>0</v>
      </c>
      <c r="BF63" s="18" t="n">
        <v>103.264095753794</v>
      </c>
      <c r="BG63" s="18" t="n">
        <v>448.955339836529</v>
      </c>
      <c r="BH63" s="18" t="n">
        <v>49.9383452882796</v>
      </c>
      <c r="BI63" s="18" t="n">
        <v>3.46988709028383</v>
      </c>
      <c r="BJ63" s="18" t="n">
        <v>63.1979026009703</v>
      </c>
      <c r="BK63" s="18" t="n">
        <v>1096.33179687255</v>
      </c>
      <c r="BL63" s="18" t="n">
        <v>0.142315665525925</v>
      </c>
      <c r="BM63" s="18" t="n">
        <v>40.0747675660693</v>
      </c>
      <c r="BN63" s="18" t="n">
        <v>0</v>
      </c>
      <c r="BO63" s="16" t="n">
        <f aca="false">SUM(C63:BN63)</f>
        <v>3089.30001840927</v>
      </c>
      <c r="BP63" s="18" t="n">
        <v>115.3</v>
      </c>
      <c r="BQ63" s="18" t="n">
        <v>2925.5</v>
      </c>
      <c r="BR63" s="18" t="n">
        <v>0</v>
      </c>
      <c r="BS63" s="18" t="n">
        <v>0</v>
      </c>
      <c r="BT63" s="18" t="n">
        <v>0</v>
      </c>
      <c r="BU63" s="18" t="n">
        <v>102.2</v>
      </c>
      <c r="BV63" s="18" t="n">
        <v>28.9</v>
      </c>
      <c r="BW63" s="18" t="n">
        <v>33.5</v>
      </c>
      <c r="BX63" s="16" t="n">
        <f aca="false">SUM(BO63:BW63)</f>
        <v>6294.70001840927</v>
      </c>
    </row>
    <row r="64" customFormat="false" ht="12.75" hidden="false" customHeight="false" outlineLevel="0" collapsed="false">
      <c r="A64" s="7" t="s">
        <v>155</v>
      </c>
      <c r="B64" s="23"/>
      <c r="C64" s="18" t="n">
        <v>0.163185377877307</v>
      </c>
      <c r="D64" s="18" t="n">
        <v>0.0139481472774499</v>
      </c>
      <c r="E64" s="18" t="n">
        <v>0.00234893957679296</v>
      </c>
      <c r="F64" s="18" t="n">
        <v>0.108037065260347</v>
      </c>
      <c r="G64" s="18" t="n">
        <v>0.277880254364868</v>
      </c>
      <c r="H64" s="18" t="n">
        <v>0.103892983099189</v>
      </c>
      <c r="I64" s="18" t="n">
        <v>0.0446810489760625</v>
      </c>
      <c r="J64" s="18" t="n">
        <v>3.71702948572688E-007</v>
      </c>
      <c r="K64" s="18" t="n">
        <v>0.0112055223204243</v>
      </c>
      <c r="L64" s="18" t="n">
        <v>0.00260102644043785</v>
      </c>
      <c r="M64" s="18" t="n">
        <v>0.0176387073223957</v>
      </c>
      <c r="N64" s="18" t="n">
        <v>0.792229815971877</v>
      </c>
      <c r="O64" s="18" t="n">
        <v>0.102857089562432</v>
      </c>
      <c r="P64" s="18" t="n">
        <v>6.70034644589445E-007</v>
      </c>
      <c r="Q64" s="18" t="n">
        <v>7.52282786353263E-009</v>
      </c>
      <c r="R64" s="18" t="n">
        <v>0.409417791375094</v>
      </c>
      <c r="S64" s="18" t="n">
        <v>0.0704734216980211</v>
      </c>
      <c r="T64" s="18" t="n">
        <v>0.0444609135121999</v>
      </c>
      <c r="U64" s="18" t="n">
        <v>0.125306800168687</v>
      </c>
      <c r="V64" s="18" t="n">
        <v>0.0258901721333177</v>
      </c>
      <c r="W64" s="18" t="n">
        <v>0.057694668357395</v>
      </c>
      <c r="X64" s="18" t="n">
        <v>0.269194553467302</v>
      </c>
      <c r="Y64" s="18" t="n">
        <v>0.391759478234725</v>
      </c>
      <c r="Z64" s="18" t="n">
        <v>0.0804007863609696</v>
      </c>
      <c r="AA64" s="18" t="n">
        <v>1.64368477162391E-010</v>
      </c>
      <c r="AB64" s="18" t="n">
        <v>0.0425278885113375</v>
      </c>
      <c r="AC64" s="18" t="n">
        <v>1.79345571665574</v>
      </c>
      <c r="AD64" s="18" t="n">
        <v>0.222003637060075</v>
      </c>
      <c r="AE64" s="18" t="n">
        <v>0.0145017137693202</v>
      </c>
      <c r="AF64" s="18" t="n">
        <v>1.13591879740438</v>
      </c>
      <c r="AG64" s="18" t="n">
        <v>0.0543726258737448</v>
      </c>
      <c r="AH64" s="18" t="n">
        <v>0.00592136428233885</v>
      </c>
      <c r="AI64" s="18" t="n">
        <v>0.00339265007914978</v>
      </c>
      <c r="AJ64" s="18" t="n">
        <v>1.07762661016864E-008</v>
      </c>
      <c r="AK64" s="18" t="n">
        <v>0</v>
      </c>
      <c r="AL64" s="18" t="n">
        <v>0</v>
      </c>
      <c r="AM64" s="18" t="n">
        <v>1.01031272237151E-008</v>
      </c>
      <c r="AN64" s="18" t="n">
        <v>0</v>
      </c>
      <c r="AO64" s="18" t="n">
        <v>2.12198845161993E-008</v>
      </c>
      <c r="AP64" s="18" t="n">
        <v>4.44535183730604</v>
      </c>
      <c r="AQ64" s="18" t="n">
        <v>11.7620956905751</v>
      </c>
      <c r="AR64" s="18" t="n">
        <v>0.274640342604048</v>
      </c>
      <c r="AS64" s="18" t="n">
        <v>11.0553562176339</v>
      </c>
      <c r="AT64" s="18" t="n">
        <v>3.7633077968825</v>
      </c>
      <c r="AU64" s="18" t="n">
        <v>0.0550943879918473</v>
      </c>
      <c r="AV64" s="18" t="n">
        <v>11.0790188367977</v>
      </c>
      <c r="AW64" s="18" t="n">
        <v>2.64582239746991</v>
      </c>
      <c r="AX64" s="18" t="n">
        <v>2.65363537136576</v>
      </c>
      <c r="AY64" s="18" t="n">
        <v>0.0838859620354537</v>
      </c>
      <c r="AZ64" s="18" t="n">
        <v>0.12586388513405</v>
      </c>
      <c r="BA64" s="18" t="n">
        <v>0.695541539530806</v>
      </c>
      <c r="BB64" s="18" t="n">
        <v>0.028115493685253</v>
      </c>
      <c r="BC64" s="18" t="n">
        <v>0.0259690068741166</v>
      </c>
      <c r="BD64" s="18" t="n">
        <v>2.3593395542371</v>
      </c>
      <c r="BE64" s="18" t="n">
        <v>0</v>
      </c>
      <c r="BF64" s="18" t="n">
        <v>0.538328485946873</v>
      </c>
      <c r="BG64" s="18" t="n">
        <v>0.958740126226584</v>
      </c>
      <c r="BH64" s="18" t="n">
        <v>2.07107293490621</v>
      </c>
      <c r="BI64" s="18" t="n">
        <v>0.0514558463851254</v>
      </c>
      <c r="BJ64" s="18" t="n">
        <v>0.162585041260505</v>
      </c>
      <c r="BK64" s="18" t="n">
        <v>0</v>
      </c>
      <c r="BL64" s="18" t="n">
        <v>1.71039259751614</v>
      </c>
      <c r="BM64" s="18" t="n">
        <v>0.0903885916198408</v>
      </c>
      <c r="BN64" s="18" t="n">
        <v>0</v>
      </c>
      <c r="BO64" s="16" t="n">
        <f aca="false">SUM(C64:BN64)</f>
        <v>63.0232019925023</v>
      </c>
      <c r="BP64" s="18" t="n">
        <v>542.9778483</v>
      </c>
      <c r="BQ64" s="18" t="n">
        <v>0</v>
      </c>
      <c r="BR64" s="18" t="n">
        <v>0</v>
      </c>
      <c r="BS64" s="18" t="n">
        <v>0</v>
      </c>
      <c r="BT64" s="18" t="n">
        <v>0</v>
      </c>
      <c r="BU64" s="18" t="n">
        <v>18.5</v>
      </c>
      <c r="BV64" s="18" t="n">
        <v>2</v>
      </c>
      <c r="BW64" s="18" t="n">
        <v>7.5</v>
      </c>
      <c r="BX64" s="16" t="n">
        <f aca="false">SUM(BO64:BW64)</f>
        <v>634.001050292502</v>
      </c>
    </row>
    <row r="65" customFormat="false" ht="12.75" hidden="false" customHeight="false" outlineLevel="0" collapsed="false">
      <c r="A65" s="7" t="s">
        <v>157</v>
      </c>
      <c r="B65" s="23"/>
      <c r="C65" s="18" t="n">
        <v>0.392909565561911</v>
      </c>
      <c r="D65" s="18" t="n">
        <v>0.0043724837291074</v>
      </c>
      <c r="E65" s="18" t="n">
        <v>0</v>
      </c>
      <c r="F65" s="18" t="n">
        <v>0.00660150342098747</v>
      </c>
      <c r="G65" s="18" t="n">
        <v>5.66192505519958</v>
      </c>
      <c r="H65" s="18" t="n">
        <v>0.308351290155562</v>
      </c>
      <c r="I65" s="18" t="n">
        <v>0.0963334717788684</v>
      </c>
      <c r="J65" s="18" t="n">
        <v>0.135430417474218</v>
      </c>
      <c r="K65" s="18" t="n">
        <v>0.960805113745422</v>
      </c>
      <c r="L65" s="18" t="n">
        <v>0.586561977060355</v>
      </c>
      <c r="M65" s="18" t="n">
        <v>6.79441379174053</v>
      </c>
      <c r="N65" s="18" t="n">
        <v>0</v>
      </c>
      <c r="O65" s="18" t="n">
        <v>0.000296248192086713</v>
      </c>
      <c r="P65" s="18" t="n">
        <v>1.04877231671449</v>
      </c>
      <c r="Q65" s="18" t="n">
        <v>0.762643683616315</v>
      </c>
      <c r="R65" s="18" t="n">
        <v>0.53042787745132</v>
      </c>
      <c r="S65" s="18" t="n">
        <v>0.069135734909971</v>
      </c>
      <c r="T65" s="18" t="n">
        <v>0.368684597152078</v>
      </c>
      <c r="U65" s="18" t="n">
        <v>0.458016483961703</v>
      </c>
      <c r="V65" s="18" t="n">
        <v>1.77334652197986</v>
      </c>
      <c r="W65" s="18" t="n">
        <v>0.160079134877162</v>
      </c>
      <c r="X65" s="18" t="n">
        <v>0.450474429895978</v>
      </c>
      <c r="Y65" s="18" t="n">
        <v>0.142841717932341</v>
      </c>
      <c r="Z65" s="18" t="n">
        <v>0.0742680830807474</v>
      </c>
      <c r="AA65" s="18" t="n">
        <v>0.0789794026736015</v>
      </c>
      <c r="AB65" s="18" t="n">
        <v>0.321310905713022</v>
      </c>
      <c r="AC65" s="18" t="n">
        <v>1.80400262506479</v>
      </c>
      <c r="AD65" s="18" t="n">
        <v>1.23289099508576</v>
      </c>
      <c r="AE65" s="18" t="n">
        <v>9.87656530446206</v>
      </c>
      <c r="AF65" s="18" t="n">
        <v>13.2237952259453</v>
      </c>
      <c r="AG65" s="18" t="n">
        <v>1.30667773472768</v>
      </c>
      <c r="AH65" s="18" t="n">
        <v>0.00267254801464361</v>
      </c>
      <c r="AI65" s="18" t="n">
        <v>0.000762287268331436</v>
      </c>
      <c r="AJ65" s="18" t="n">
        <v>5.59529327753892</v>
      </c>
      <c r="AK65" s="18" t="n">
        <v>0.0145675332780939</v>
      </c>
      <c r="AL65" s="18" t="n">
        <v>39.8222450193371</v>
      </c>
      <c r="AM65" s="18" t="n">
        <v>0.0663214762713705</v>
      </c>
      <c r="AN65" s="18" t="n">
        <v>0.0921007670173444</v>
      </c>
      <c r="AO65" s="18" t="n">
        <v>0.00370288302641819</v>
      </c>
      <c r="AP65" s="18" t="n">
        <v>0.159088601914334</v>
      </c>
      <c r="AQ65" s="18" t="n">
        <v>0.0191038525766796</v>
      </c>
      <c r="AR65" s="18" t="n">
        <v>0.291584661131214</v>
      </c>
      <c r="AS65" s="18" t="n">
        <v>0.0665689134644569</v>
      </c>
      <c r="AT65" s="18" t="n">
        <v>0.457998491561699</v>
      </c>
      <c r="AU65" s="18" t="n">
        <v>0</v>
      </c>
      <c r="AV65" s="18" t="n">
        <v>2.98281702156351</v>
      </c>
      <c r="AW65" s="18" t="n">
        <v>1.109050410288</v>
      </c>
      <c r="AX65" s="18" t="n">
        <v>5.36333114273001</v>
      </c>
      <c r="AY65" s="18" t="n">
        <v>0.397811291174828</v>
      </c>
      <c r="AZ65" s="18" t="n">
        <v>0.626542999790842</v>
      </c>
      <c r="BA65" s="18" t="n">
        <v>19.6680202156474</v>
      </c>
      <c r="BB65" s="18" t="n">
        <v>1.42503049051091</v>
      </c>
      <c r="BC65" s="18" t="n">
        <v>0.00997355511952809</v>
      </c>
      <c r="BD65" s="18" t="n">
        <v>2.90946421872312</v>
      </c>
      <c r="BE65" s="18" t="n">
        <v>15.3819376289981</v>
      </c>
      <c r="BF65" s="18" t="n">
        <v>0.420263750283698</v>
      </c>
      <c r="BG65" s="18" t="n">
        <v>64.8941045343552</v>
      </c>
      <c r="BH65" s="18" t="n">
        <v>51.566493146646</v>
      </c>
      <c r="BI65" s="18" t="n">
        <v>0.71797072113538</v>
      </c>
      <c r="BJ65" s="18" t="n">
        <v>0.26794646607389</v>
      </c>
      <c r="BK65" s="18" t="n">
        <v>0.510253297354896</v>
      </c>
      <c r="BL65" s="18" t="n">
        <v>0.000155995876788341</v>
      </c>
      <c r="BM65" s="18" t="n">
        <v>91.2367752526127</v>
      </c>
      <c r="BN65" s="18" t="n">
        <v>0</v>
      </c>
      <c r="BO65" s="16" t="n">
        <f aca="false">SUM(C65:BN65)</f>
        <v>354.710866144588</v>
      </c>
      <c r="BP65" s="18" t="n">
        <v>3182.76049991636</v>
      </c>
      <c r="BQ65" s="18" t="n">
        <v>0</v>
      </c>
      <c r="BR65" s="18" t="n">
        <v>0</v>
      </c>
      <c r="BS65" s="18" t="n">
        <v>0</v>
      </c>
      <c r="BT65" s="18" t="n">
        <v>0</v>
      </c>
      <c r="BU65" s="18" t="n">
        <v>1.4</v>
      </c>
      <c r="BV65" s="18" t="n">
        <v>0.4</v>
      </c>
      <c r="BW65" s="18" t="n">
        <v>5.6</v>
      </c>
      <c r="BX65" s="16" t="n">
        <f aca="false">SUM(BO65:BW65)</f>
        <v>3544.87136606095</v>
      </c>
    </row>
    <row r="66" customFormat="false" ht="12.75" hidden="false" customHeight="false" outlineLevel="0" collapsed="false">
      <c r="A66" s="7" t="s">
        <v>159</v>
      </c>
      <c r="B66" s="23"/>
      <c r="C66" s="18" t="n">
        <v>0</v>
      </c>
      <c r="D66" s="18" t="n">
        <v>0</v>
      </c>
      <c r="E66" s="18" t="n">
        <v>0</v>
      </c>
      <c r="F66" s="18" t="n">
        <v>0</v>
      </c>
      <c r="G66" s="18" t="n">
        <v>0</v>
      </c>
      <c r="H66" s="18" t="n">
        <v>0</v>
      </c>
      <c r="I66" s="18" t="n">
        <v>0</v>
      </c>
      <c r="J66" s="18" t="n">
        <v>0</v>
      </c>
      <c r="K66" s="18" t="n">
        <v>0</v>
      </c>
      <c r="L66" s="18" t="n">
        <v>0</v>
      </c>
      <c r="M66" s="18" t="n">
        <v>0</v>
      </c>
      <c r="N66" s="18" t="n">
        <v>0</v>
      </c>
      <c r="O66" s="18" t="n">
        <v>0</v>
      </c>
      <c r="P66" s="18" t="n">
        <v>0</v>
      </c>
      <c r="Q66" s="18" t="n">
        <v>0</v>
      </c>
      <c r="R66" s="18" t="n">
        <v>0</v>
      </c>
      <c r="S66" s="18" t="n">
        <v>0</v>
      </c>
      <c r="T66" s="18" t="n">
        <v>0</v>
      </c>
      <c r="U66" s="18" t="n">
        <v>0</v>
      </c>
      <c r="V66" s="18" t="n">
        <v>0</v>
      </c>
      <c r="W66" s="18" t="n">
        <v>0</v>
      </c>
      <c r="X66" s="18" t="n">
        <v>0</v>
      </c>
      <c r="Y66" s="18" t="n">
        <v>0</v>
      </c>
      <c r="Z66" s="18" t="n">
        <v>0</v>
      </c>
      <c r="AA66" s="18" t="n">
        <v>0</v>
      </c>
      <c r="AB66" s="18" t="n">
        <v>0</v>
      </c>
      <c r="AC66" s="18" t="n">
        <v>0</v>
      </c>
      <c r="AD66" s="18" t="n">
        <v>0</v>
      </c>
      <c r="AE66" s="18" t="n">
        <v>0</v>
      </c>
      <c r="AF66" s="18" t="n">
        <v>0</v>
      </c>
      <c r="AG66" s="18" t="n">
        <v>0</v>
      </c>
      <c r="AH66" s="18" t="n">
        <v>0</v>
      </c>
      <c r="AI66" s="18" t="n">
        <v>0</v>
      </c>
      <c r="AJ66" s="18" t="n">
        <v>0</v>
      </c>
      <c r="AK66" s="18" t="n">
        <v>0</v>
      </c>
      <c r="AL66" s="18" t="n">
        <v>0</v>
      </c>
      <c r="AM66" s="18" t="n">
        <v>0</v>
      </c>
      <c r="AN66" s="18" t="n">
        <v>0</v>
      </c>
      <c r="AO66" s="18" t="n">
        <v>0</v>
      </c>
      <c r="AP66" s="18" t="n">
        <v>0</v>
      </c>
      <c r="AQ66" s="18" t="n">
        <v>0</v>
      </c>
      <c r="AR66" s="18" t="n">
        <v>0</v>
      </c>
      <c r="AS66" s="18" t="n">
        <v>0</v>
      </c>
      <c r="AT66" s="18" t="n">
        <v>0</v>
      </c>
      <c r="AU66" s="18" t="n">
        <v>0</v>
      </c>
      <c r="AV66" s="18" t="n">
        <v>0</v>
      </c>
      <c r="AW66" s="18" t="n">
        <v>0</v>
      </c>
      <c r="AX66" s="18" t="n">
        <v>0</v>
      </c>
      <c r="AY66" s="18" t="n">
        <v>0</v>
      </c>
      <c r="AZ66" s="18" t="n">
        <v>0</v>
      </c>
      <c r="BA66" s="18" t="n">
        <v>0</v>
      </c>
      <c r="BB66" s="18" t="n">
        <v>0</v>
      </c>
      <c r="BC66" s="18" t="n">
        <v>0</v>
      </c>
      <c r="BD66" s="18" t="n">
        <v>0</v>
      </c>
      <c r="BE66" s="18" t="n">
        <v>0</v>
      </c>
      <c r="BF66" s="18" t="n">
        <v>0</v>
      </c>
      <c r="BG66" s="18" t="n">
        <v>0</v>
      </c>
      <c r="BH66" s="18" t="n">
        <v>0</v>
      </c>
      <c r="BI66" s="18" t="n">
        <v>0</v>
      </c>
      <c r="BJ66" s="18" t="n">
        <v>0</v>
      </c>
      <c r="BK66" s="18" t="n">
        <v>0</v>
      </c>
      <c r="BL66" s="18" t="n">
        <v>0</v>
      </c>
      <c r="BM66" s="18" t="n">
        <v>0</v>
      </c>
      <c r="BN66" s="18" t="n">
        <v>0</v>
      </c>
      <c r="BO66" s="16" t="n">
        <f aca="false">SUM(C66:BN66)</f>
        <v>0</v>
      </c>
      <c r="BP66" s="18" t="n">
        <v>424.5</v>
      </c>
      <c r="BQ66" s="18" t="n">
        <v>0</v>
      </c>
      <c r="BR66" s="18" t="n">
        <v>0</v>
      </c>
      <c r="BS66" s="18" t="n">
        <v>0</v>
      </c>
      <c r="BT66" s="18" t="n">
        <v>0</v>
      </c>
      <c r="BU66" s="18" t="n">
        <v>0</v>
      </c>
      <c r="BV66" s="18" t="n">
        <v>0</v>
      </c>
      <c r="BW66" s="18" t="n">
        <v>0</v>
      </c>
      <c r="BX66" s="16" t="n">
        <f aca="false">SUM(BO66:BW66)</f>
        <v>424.5</v>
      </c>
    </row>
    <row r="67" customFormat="false" ht="12.75" hidden="false" customHeight="false" outlineLevel="0" collapsed="false">
      <c r="A67" s="17"/>
      <c r="B67" s="24" t="s">
        <v>287</v>
      </c>
      <c r="C67" s="16" t="n">
        <f aca="false">SUM(C3:C66)</f>
        <v>5280.48633327725</v>
      </c>
      <c r="D67" s="16" t="n">
        <f aca="false">SUM(D3:D66)</f>
        <v>226.985769928725</v>
      </c>
      <c r="E67" s="16" t="n">
        <f aca="false">SUM(E3:E66)</f>
        <v>52.264352940768</v>
      </c>
      <c r="F67" s="16" t="n">
        <f aca="false">SUM(F3:F66)</f>
        <v>570.768833868627</v>
      </c>
      <c r="G67" s="16" t="n">
        <f aca="false">SUM(G3:G66)</f>
        <v>16564.0071968851</v>
      </c>
      <c r="H67" s="16" t="n">
        <f aca="false">SUM(H3:H66)</f>
        <v>1730.09587716109</v>
      </c>
      <c r="I67" s="16" t="n">
        <f aca="false">SUM(I3:I66)</f>
        <v>1349.14006254636</v>
      </c>
      <c r="J67" s="16" t="n">
        <f aca="false">SUM(J3:J66)</f>
        <v>1378.44968151753</v>
      </c>
      <c r="K67" s="16" t="n">
        <f aca="false">SUM(K3:K66)</f>
        <v>1104.39492733644</v>
      </c>
      <c r="L67" s="16" t="n">
        <f aca="false">SUM(L3:L66)</f>
        <v>4215.11349131403</v>
      </c>
      <c r="M67" s="16" t="n">
        <f aca="false">SUM(M3:M66)</f>
        <v>10133.5978233432</v>
      </c>
      <c r="N67" s="16" t="n">
        <f aca="false">SUM(N3:N66)</f>
        <v>2759.5635979169</v>
      </c>
      <c r="O67" s="16" t="n">
        <f aca="false">SUM(O3:O66)</f>
        <v>2212.01930068525</v>
      </c>
      <c r="P67" s="16" t="n">
        <f aca="false">SUM(P3:P66)</f>
        <v>2615.78773980171</v>
      </c>
      <c r="Q67" s="16" t="n">
        <f aca="false">SUM(Q3:Q66)</f>
        <v>7497.19001499906</v>
      </c>
      <c r="R67" s="16" t="n">
        <f aca="false">SUM(R3:R66)</f>
        <v>3916.33236015912</v>
      </c>
      <c r="S67" s="16" t="n">
        <f aca="false">SUM(S3:S66)</f>
        <v>734.312993286831</v>
      </c>
      <c r="T67" s="16" t="n">
        <f aca="false">SUM(T3:T66)</f>
        <v>900.753359295582</v>
      </c>
      <c r="U67" s="16" t="n">
        <f aca="false">SUM(U3:U66)</f>
        <v>2627.81453043435</v>
      </c>
      <c r="V67" s="16" t="n">
        <f aca="false">SUM(V3:V66)</f>
        <v>2787.34957826741</v>
      </c>
      <c r="W67" s="16" t="n">
        <f aca="false">SUM(W3:W66)</f>
        <v>822.586510648704</v>
      </c>
      <c r="X67" s="16" t="n">
        <f aca="false">SUM(X3:X66)</f>
        <v>1288.49749350734</v>
      </c>
      <c r="Y67" s="16" t="n">
        <f aca="false">SUM(Y3:Y66)</f>
        <v>3141.20976858221</v>
      </c>
      <c r="Z67" s="16" t="n">
        <f aca="false">SUM(Z3:Z66)</f>
        <v>4336.0247632206</v>
      </c>
      <c r="AA67" s="16" t="n">
        <f aca="false">SUM(AA3:AA66)</f>
        <v>831.943305141426</v>
      </c>
      <c r="AB67" s="16" t="n">
        <f aca="false">SUM(AB3:AB66)</f>
        <v>4198.98916877904</v>
      </c>
      <c r="AC67" s="16" t="n">
        <f aca="false">SUM(AC3:AC66)</f>
        <v>39848.4550457796</v>
      </c>
      <c r="AD67" s="16" t="n">
        <f aca="false">SUM(AD3:AD66)</f>
        <v>2825.2802869446</v>
      </c>
      <c r="AE67" s="16" t="n">
        <f aca="false">SUM(AE3:AE66)</f>
        <v>16333.3423767342</v>
      </c>
      <c r="AF67" s="16" t="n">
        <f aca="false">SUM(AF3:AF66)</f>
        <v>7726.92216131936</v>
      </c>
      <c r="AG67" s="16" t="n">
        <f aca="false">SUM(AG3:AG66)</f>
        <v>7810.51282438026</v>
      </c>
      <c r="AH67" s="16" t="n">
        <f aca="false">SUM(AH3:AH66)</f>
        <v>812.455402421919</v>
      </c>
      <c r="AI67" s="16" t="n">
        <f aca="false">SUM(AI3:AI66)</f>
        <v>1126.62550674007</v>
      </c>
      <c r="AJ67" s="16" t="n">
        <f aca="false">SUM(AJ3:AJ66)</f>
        <v>9949.61320930826</v>
      </c>
      <c r="AK67" s="16" t="n">
        <f aca="false">SUM(AK3:AK66)</f>
        <v>638.254385737567</v>
      </c>
      <c r="AL67" s="16" t="n">
        <f aca="false">SUM(AL3:AL66)</f>
        <v>7846.50993971429</v>
      </c>
      <c r="AM67" s="16" t="n">
        <f aca="false">SUM(AM3:AM66)</f>
        <v>1367.46713672177</v>
      </c>
      <c r="AN67" s="16" t="n">
        <f aca="false">SUM(AN3:AN66)</f>
        <v>1625.98447105947</v>
      </c>
      <c r="AO67" s="16" t="n">
        <f aca="false">SUM(AO3:AO66)</f>
        <v>2983.38095011181</v>
      </c>
      <c r="AP67" s="16" t="n">
        <f aca="false">SUM(AP3:AP66)</f>
        <v>6828.33487858676</v>
      </c>
      <c r="AQ67" s="16" t="n">
        <f aca="false">SUM(AQ3:AQ66)</f>
        <v>5226.37297760257</v>
      </c>
      <c r="AR67" s="16" t="n">
        <f aca="false">SUM(AR3:AR66)</f>
        <v>4201.19343946328</v>
      </c>
      <c r="AS67" s="16" t="n">
        <f aca="false">SUM(AS3:AS66)</f>
        <v>6397.25526793994</v>
      </c>
      <c r="AT67" s="16" t="n">
        <f aca="false">SUM(AT3:AT66)</f>
        <v>7552.70891520152</v>
      </c>
      <c r="AU67" s="16" t="n">
        <f aca="false">SUM(AU3:AU66)</f>
        <v>4556.39687944476</v>
      </c>
      <c r="AV67" s="16" t="n">
        <f aca="false">SUM(AV3:AV66)</f>
        <v>15804.0298553177</v>
      </c>
      <c r="AW67" s="16" t="n">
        <f aca="false">SUM(AW3:AW66)</f>
        <v>5883.81471318045</v>
      </c>
      <c r="AX67" s="16" t="n">
        <f aca="false">SUM(AX3:AX66)</f>
        <v>3954.74577612505</v>
      </c>
      <c r="AY67" s="16" t="n">
        <f aca="false">SUM(AY3:AY66)</f>
        <v>3162.39327515577</v>
      </c>
      <c r="AZ67" s="16" t="n">
        <f aca="false">SUM(AZ3:AZ66)</f>
        <v>1347.77220193071</v>
      </c>
      <c r="BA67" s="16" t="n">
        <f aca="false">SUM(BA3:BA66)</f>
        <v>4375.82791518841</v>
      </c>
      <c r="BB67" s="16" t="n">
        <f aca="false">SUM(BB3:BB66)</f>
        <v>1025.54807477979</v>
      </c>
      <c r="BC67" s="16" t="n">
        <f aca="false">SUM(BC3:BC66)</f>
        <v>838.068599929478</v>
      </c>
      <c r="BD67" s="16" t="n">
        <f aca="false">SUM(BD3:BD66)</f>
        <v>5996.48667136304</v>
      </c>
      <c r="BE67" s="16" t="n">
        <f aca="false">SUM(BE3:BE66)</f>
        <v>6256.70109047483</v>
      </c>
      <c r="BF67" s="16" t="n">
        <f aca="false">SUM(BF3:BF66)</f>
        <v>2702.07987703036</v>
      </c>
      <c r="BG67" s="16" t="n">
        <f aca="false">SUM(BG3:BG66)</f>
        <v>12552.6741871904</v>
      </c>
      <c r="BH67" s="16" t="n">
        <f aca="false">SUM(BH3:BH66)</f>
        <v>2959.40508124572</v>
      </c>
      <c r="BI67" s="16" t="n">
        <f aca="false">SUM(BI3:BI66)</f>
        <v>1941.0969978934</v>
      </c>
      <c r="BJ67" s="16" t="n">
        <f aca="false">SUM(BJ3:BJ66)</f>
        <v>1470.19782823467</v>
      </c>
      <c r="BK67" s="16" t="n">
        <f aca="false">SUM(BK3:BK66)</f>
        <v>2819.02589054888</v>
      </c>
      <c r="BL67" s="16" t="n">
        <f aca="false">SUM(BL3:BL66)</f>
        <v>167.719452867739</v>
      </c>
      <c r="BM67" s="16" t="n">
        <f aca="false">SUM(BM3:BM66)</f>
        <v>1320.10954316476</v>
      </c>
      <c r="BN67" s="16" t="n">
        <f aca="false">SUM(BN3:BN66)</f>
        <v>0</v>
      </c>
      <c r="BO67" s="16" t="n">
        <f aca="false">SUM(BO3:BO66)</f>
        <v>293510.441921678</v>
      </c>
      <c r="BP67" s="16" t="n">
        <f aca="false">SUM(BP3:BP66)</f>
        <v>151949.551517536</v>
      </c>
      <c r="BQ67" s="16" t="n">
        <f aca="false">SUM(BQ3:BQ66)</f>
        <v>5156</v>
      </c>
      <c r="BR67" s="16" t="n">
        <f aca="false">SUM(BR3:BR66)</f>
        <v>96588.0874195674</v>
      </c>
      <c r="BS67" s="16" t="n">
        <f aca="false">SUM(BS3:BS66)</f>
        <v>64910.5956832796</v>
      </c>
      <c r="BT67" s="16" t="n">
        <f aca="false">SUM(BT3:BT66)</f>
        <v>363.656889385274</v>
      </c>
      <c r="BU67" s="16" t="n">
        <f aca="false">SUM(BU3:BU66)</f>
        <v>126119.945813786</v>
      </c>
      <c r="BV67" s="16" t="n">
        <f aca="false">SUM(BV3:BV66)</f>
        <v>38003.9650748455</v>
      </c>
      <c r="BW67" s="16" t="n">
        <f aca="false">SUM(BW3:BW66)</f>
        <v>65873.0040189147</v>
      </c>
      <c r="BX67" s="16" t="n">
        <f aca="false">SUM(BO67:BW67)</f>
        <v>842475.248338991</v>
      </c>
    </row>
    <row r="68" customFormat="false" ht="12.75" hidden="false" customHeight="false" outlineLevel="0" collapsed="false">
      <c r="A68" s="17"/>
      <c r="B68" s="24" t="s">
        <v>288</v>
      </c>
      <c r="C68" s="18" t="n">
        <v>1089.40347420249</v>
      </c>
      <c r="D68" s="18" t="n">
        <v>70.55981394937</v>
      </c>
      <c r="E68" s="18" t="n">
        <v>14.0669092926721</v>
      </c>
      <c r="F68" s="18" t="n">
        <v>203.561806292814</v>
      </c>
      <c r="G68" s="18" t="n">
        <v>12873.465170906</v>
      </c>
      <c r="H68" s="18" t="n">
        <v>1563.98847046769</v>
      </c>
      <c r="I68" s="18" t="n">
        <v>944.463524791221</v>
      </c>
      <c r="J68" s="18" t="n">
        <v>2024.17261640873</v>
      </c>
      <c r="K68" s="18" t="n">
        <v>801.621482348256</v>
      </c>
      <c r="L68" s="18" t="n">
        <v>14307.2325001301</v>
      </c>
      <c r="M68" s="18" t="n">
        <v>15623.2877623978</v>
      </c>
      <c r="N68" s="18" t="n">
        <v>5680.55599164757</v>
      </c>
      <c r="O68" s="18" t="n">
        <v>2692.02409441819</v>
      </c>
      <c r="P68" s="18" t="n">
        <v>1492.97827430816</v>
      </c>
      <c r="Q68" s="18" t="n">
        <v>8057.02953364695</v>
      </c>
      <c r="R68" s="18" t="n">
        <v>2200.03013607842</v>
      </c>
      <c r="S68" s="18" t="n">
        <v>1039.50062687403</v>
      </c>
      <c r="T68" s="18" t="n">
        <v>1223.69438131216</v>
      </c>
      <c r="U68" s="18" t="n">
        <v>3180.21852396407</v>
      </c>
      <c r="V68" s="18" t="n">
        <v>8885.04632906169</v>
      </c>
      <c r="W68" s="18" t="n">
        <v>331.628956938412</v>
      </c>
      <c r="X68" s="18" t="n">
        <v>1335.42501885026</v>
      </c>
      <c r="Y68" s="18" t="n">
        <v>1755.98443531405</v>
      </c>
      <c r="Z68" s="18" t="n">
        <v>1817.94945439414</v>
      </c>
      <c r="AA68" s="18" t="n">
        <v>23.7676633594452</v>
      </c>
      <c r="AB68" s="18" t="n">
        <v>2497.76424038119</v>
      </c>
      <c r="AC68" s="18" t="n">
        <v>6480.12666608765</v>
      </c>
      <c r="AD68" s="18" t="n">
        <v>3073.02875338883</v>
      </c>
      <c r="AE68" s="18" t="n">
        <v>13328.2226959602</v>
      </c>
      <c r="AF68" s="18" t="n">
        <v>1239.74844755227</v>
      </c>
      <c r="AG68" s="18" t="n">
        <v>3860.09196913023</v>
      </c>
      <c r="AH68" s="18" t="n">
        <v>1318.67847787074</v>
      </c>
      <c r="AI68" s="18" t="n">
        <v>2177.63785570035</v>
      </c>
      <c r="AJ68" s="18" t="n">
        <v>5854.44145511048</v>
      </c>
      <c r="AK68" s="18" t="n">
        <v>1000.89639338908</v>
      </c>
      <c r="AL68" s="18" t="n">
        <v>1490.29291840442</v>
      </c>
      <c r="AM68" s="18" t="n">
        <v>622.096530755013</v>
      </c>
      <c r="AN68" s="18" t="n">
        <v>594.699433241568</v>
      </c>
      <c r="AO68" s="18" t="n">
        <v>3268.30442784735</v>
      </c>
      <c r="AP68" s="18" t="n">
        <v>2590.3188502036</v>
      </c>
      <c r="AQ68" s="18" t="n">
        <v>2134.79379990491</v>
      </c>
      <c r="AR68" s="18" t="n">
        <v>1228.10630965121</v>
      </c>
      <c r="AS68" s="18" t="n">
        <v>3021.0211743391</v>
      </c>
      <c r="AT68" s="18" t="n">
        <v>371.375474660959</v>
      </c>
      <c r="AU68" s="18" t="n">
        <v>338.445522305487</v>
      </c>
      <c r="AV68" s="18" t="n">
        <v>7724.83093510621</v>
      </c>
      <c r="AW68" s="18" t="n">
        <v>1180.64869881343</v>
      </c>
      <c r="AX68" s="18" t="n">
        <v>2363.63834537463</v>
      </c>
      <c r="AY68" s="18" t="n">
        <v>1511.1645196582</v>
      </c>
      <c r="AZ68" s="18" t="n">
        <v>282.661881565053</v>
      </c>
      <c r="BA68" s="18" t="n">
        <v>2605.59273631414</v>
      </c>
      <c r="BB68" s="18" t="n">
        <v>260.920269443774</v>
      </c>
      <c r="BC68" s="18" t="n">
        <v>1846.54009444197</v>
      </c>
      <c r="BD68" s="18" t="n">
        <v>967.755568914516</v>
      </c>
      <c r="BE68" s="18" t="n">
        <v>690.511370915152</v>
      </c>
      <c r="BF68" s="18" t="n">
        <v>501.822936945908</v>
      </c>
      <c r="BG68" s="18" t="n">
        <v>2458.02076920054</v>
      </c>
      <c r="BH68" s="18" t="n">
        <v>455.787220366249</v>
      </c>
      <c r="BI68" s="18" t="n">
        <v>404.942346723548</v>
      </c>
      <c r="BJ68" s="18" t="n">
        <v>234.062362275522</v>
      </c>
      <c r="BK68" s="18" t="n">
        <v>470.417207660702</v>
      </c>
      <c r="BL68" s="18" t="n">
        <v>113.9273017084</v>
      </c>
      <c r="BM68" s="18" t="n">
        <v>168.658592198451</v>
      </c>
      <c r="BN68" s="18" t="n">
        <v>0</v>
      </c>
      <c r="BO68" s="16" t="n">
        <f aca="false">SUM(C68:BN68)</f>
        <v>169963.651504866</v>
      </c>
      <c r="BP68" s="18" t="n">
        <v>24993.1771899509</v>
      </c>
      <c r="BQ68" s="18" t="n">
        <v>0</v>
      </c>
      <c r="BR68" s="18" t="n">
        <v>1080.7146960741</v>
      </c>
      <c r="BS68" s="18" t="n">
        <v>22135.0689160655</v>
      </c>
      <c r="BT68" s="18" t="n">
        <v>1736.76203442964</v>
      </c>
      <c r="BU68" s="18" t="n">
        <v>47990.0876707658</v>
      </c>
      <c r="BV68" s="18" t="n">
        <v>13904.7448290575</v>
      </c>
      <c r="BW68" s="18" t="n">
        <v>31582.2617958304</v>
      </c>
      <c r="BX68" s="16" t="n">
        <f aca="false">SUM(BO68:BW68)</f>
        <v>313386.46863704</v>
      </c>
    </row>
    <row r="69" customFormat="false" ht="12.75" hidden="false" customHeight="false" outlineLevel="0" collapsed="false">
      <c r="A69" s="17" t="s">
        <v>256</v>
      </c>
      <c r="B69" s="24" t="s">
        <v>257</v>
      </c>
      <c r="C69" s="18" t="n">
        <v>175.050759348787</v>
      </c>
      <c r="D69" s="18" t="n">
        <v>0</v>
      </c>
      <c r="E69" s="18" t="n">
        <v>0</v>
      </c>
      <c r="F69" s="18" t="n">
        <v>0.263149714746672</v>
      </c>
      <c r="G69" s="18" t="n">
        <v>34.4025659241966</v>
      </c>
      <c r="H69" s="18" t="n">
        <v>1.66521295266212</v>
      </c>
      <c r="I69" s="18" t="n">
        <v>0.873614783432363</v>
      </c>
      <c r="J69" s="18" t="n">
        <v>0.518921263352783</v>
      </c>
      <c r="K69" s="18" t="n">
        <v>0.413103822041153</v>
      </c>
      <c r="L69" s="18" t="n">
        <v>1.32095867393473</v>
      </c>
      <c r="M69" s="18" t="n">
        <v>1.23297496855484</v>
      </c>
      <c r="N69" s="18" t="n">
        <v>2.50969029381177E-009</v>
      </c>
      <c r="O69" s="18" t="n">
        <v>2.39980923799586</v>
      </c>
      <c r="P69" s="18" t="n">
        <v>3.9283467543707</v>
      </c>
      <c r="Q69" s="18" t="n">
        <v>1.67655175566738</v>
      </c>
      <c r="R69" s="18" t="n">
        <v>3.14175049391406</v>
      </c>
      <c r="S69" s="18" t="n">
        <v>1.25904756868841</v>
      </c>
      <c r="T69" s="18" t="n">
        <v>1.20335919527701</v>
      </c>
      <c r="U69" s="18" t="n">
        <v>3.86092059311588</v>
      </c>
      <c r="V69" s="18" t="n">
        <v>3.55368796214641</v>
      </c>
      <c r="W69" s="18" t="n">
        <v>0.373084183952879</v>
      </c>
      <c r="X69" s="18" t="n">
        <v>1.86218746215441</v>
      </c>
      <c r="Y69" s="18" t="n">
        <v>8.32576546058907</v>
      </c>
      <c r="Z69" s="18" t="n">
        <v>2.65168983897118</v>
      </c>
      <c r="AA69" s="18" t="n">
        <v>0.316040105659682</v>
      </c>
      <c r="AB69" s="18" t="n">
        <v>5.01814749250538</v>
      </c>
      <c r="AC69" s="18" t="n">
        <v>512.99898048526</v>
      </c>
      <c r="AD69" s="18" t="n">
        <v>9.32446786289551</v>
      </c>
      <c r="AE69" s="18" t="n">
        <v>31.572485688922</v>
      </c>
      <c r="AF69" s="18" t="n">
        <v>19.7687604090958</v>
      </c>
      <c r="AG69" s="18" t="n">
        <v>36.5230558984198</v>
      </c>
      <c r="AH69" s="18" t="n">
        <v>0.736338188633414</v>
      </c>
      <c r="AI69" s="18" t="n">
        <v>21.4643010592745</v>
      </c>
      <c r="AJ69" s="18" t="n">
        <v>75.475588423379</v>
      </c>
      <c r="AK69" s="18" t="n">
        <v>159.183625596117</v>
      </c>
      <c r="AL69" s="18" t="n">
        <v>72.5636983936399</v>
      </c>
      <c r="AM69" s="18" t="n">
        <v>2.44383582475402</v>
      </c>
      <c r="AN69" s="18" t="n">
        <v>17.5143288497607</v>
      </c>
      <c r="AO69" s="18" t="n">
        <v>3.49676059446087</v>
      </c>
      <c r="AP69" s="18" t="n">
        <v>66.8434679012683</v>
      </c>
      <c r="AQ69" s="18" t="n">
        <v>257.535506547816</v>
      </c>
      <c r="AR69" s="18" t="n">
        <v>282.436109470181</v>
      </c>
      <c r="AS69" s="18" t="n">
        <v>373.645080800288</v>
      </c>
      <c r="AT69" s="18" t="n">
        <v>28.0759893615495</v>
      </c>
      <c r="AU69" s="18" t="n">
        <v>257.731133194539</v>
      </c>
      <c r="AV69" s="18" t="n">
        <v>749.621915731453</v>
      </c>
      <c r="AW69" s="18" t="n">
        <v>31.1429117189608</v>
      </c>
      <c r="AX69" s="18" t="n">
        <v>140.26676273411</v>
      </c>
      <c r="AY69" s="18" t="n">
        <v>7.55057865797229E-008</v>
      </c>
      <c r="AZ69" s="18" t="n">
        <v>1.38007517239795</v>
      </c>
      <c r="BA69" s="18" t="n">
        <v>28.3043007999612</v>
      </c>
      <c r="BB69" s="18" t="n">
        <v>15.9644257550675</v>
      </c>
      <c r="BC69" s="18" t="n">
        <v>128.63101965359</v>
      </c>
      <c r="BD69" s="18" t="n">
        <v>108.168143530835</v>
      </c>
      <c r="BE69" s="18" t="n">
        <v>787.526190912795</v>
      </c>
      <c r="BF69" s="18" t="n">
        <v>442.586558377263</v>
      </c>
      <c r="BG69" s="18" t="n">
        <v>1344.66917357903</v>
      </c>
      <c r="BH69" s="18" t="n">
        <v>400.258116582787</v>
      </c>
      <c r="BI69" s="18" t="n">
        <v>47.991728119198</v>
      </c>
      <c r="BJ69" s="18" t="n">
        <v>18.8786686327139</v>
      </c>
      <c r="BK69" s="18" t="n">
        <v>320.405735091119</v>
      </c>
      <c r="BL69" s="18" t="n">
        <v>0.84745619638781</v>
      </c>
      <c r="BM69" s="18" t="n">
        <v>47.1428570586637</v>
      </c>
      <c r="BN69" s="18" t="n">
        <v>0</v>
      </c>
      <c r="BO69" s="16" t="n">
        <f aca="false">SUM(C69:BN69)</f>
        <v>7098.43120383131</v>
      </c>
      <c r="BP69" s="18" t="n">
        <v>16316.9987362664</v>
      </c>
      <c r="BQ69" s="18" t="n">
        <v>0</v>
      </c>
      <c r="BR69" s="18" t="n">
        <v>259.811984</v>
      </c>
      <c r="BS69" s="18" t="n">
        <v>3902.59137584158</v>
      </c>
      <c r="BT69" s="18" t="n">
        <v>0</v>
      </c>
      <c r="BU69" s="18" t="n">
        <v>0</v>
      </c>
      <c r="BV69" s="18" t="n">
        <v>0</v>
      </c>
      <c r="BW69" s="18" t="n">
        <v>0</v>
      </c>
      <c r="BX69" s="16" t="n">
        <f aca="false">SUM(BO69:BW69)</f>
        <v>27577.8332999393</v>
      </c>
    </row>
    <row r="70" customFormat="false" ht="12.75" hidden="false" customHeight="false" outlineLevel="0" collapsed="false">
      <c r="A70" s="17" t="s">
        <v>276</v>
      </c>
      <c r="B70" s="24" t="s">
        <v>283</v>
      </c>
      <c r="C70" s="18" t="n">
        <v>50.4792266837169</v>
      </c>
      <c r="D70" s="18" t="n">
        <v>12.9175448724005</v>
      </c>
      <c r="E70" s="18" t="n">
        <v>3.15285846398286</v>
      </c>
      <c r="F70" s="18" t="n">
        <v>18.4548837491157</v>
      </c>
      <c r="G70" s="18" t="n">
        <v>148.004975582501</v>
      </c>
      <c r="H70" s="18" t="n">
        <v>75.7108195575102</v>
      </c>
      <c r="I70" s="18" t="n">
        <v>24.1620395080651</v>
      </c>
      <c r="J70" s="18" t="n">
        <v>17.3609265476026</v>
      </c>
      <c r="K70" s="18" t="n">
        <v>12.0087590330241</v>
      </c>
      <c r="L70" s="18" t="n">
        <v>21.2602715585967</v>
      </c>
      <c r="M70" s="18" t="n">
        <v>175.167913168563</v>
      </c>
      <c r="N70" s="18" t="n">
        <v>13.0022739111652</v>
      </c>
      <c r="O70" s="18" t="n">
        <v>59.1342606961558</v>
      </c>
      <c r="P70" s="18" t="n">
        <v>29.5064754626121</v>
      </c>
      <c r="Q70" s="18" t="n">
        <v>52.9703853124626</v>
      </c>
      <c r="R70" s="18" t="n">
        <v>36.9954783427962</v>
      </c>
      <c r="S70" s="18" t="n">
        <v>8.67857970033399</v>
      </c>
      <c r="T70" s="18" t="n">
        <v>13.5205673736066</v>
      </c>
      <c r="U70" s="18" t="n">
        <v>19.9266432803678</v>
      </c>
      <c r="V70" s="18" t="n">
        <v>57.4563171632605</v>
      </c>
      <c r="W70" s="18" t="n">
        <v>1.75426661861804</v>
      </c>
      <c r="X70" s="18" t="n">
        <v>21.9461113127302</v>
      </c>
      <c r="Y70" s="18" t="n">
        <v>26.058370440902</v>
      </c>
      <c r="Z70" s="18" t="n">
        <v>63.8476026669895</v>
      </c>
      <c r="AA70" s="18" t="n">
        <v>-3.11040935278665</v>
      </c>
      <c r="AB70" s="18" t="n">
        <v>76.4751518934334</v>
      </c>
      <c r="AC70" s="18" t="n">
        <v>371.904006873621</v>
      </c>
      <c r="AD70" s="18" t="n">
        <v>71.6759167601353</v>
      </c>
      <c r="AE70" s="18" t="n">
        <v>215.065879911206</v>
      </c>
      <c r="AF70" s="18" t="n">
        <v>65.5632224665169</v>
      </c>
      <c r="AG70" s="18" t="n">
        <v>232.339433613002</v>
      </c>
      <c r="AH70" s="18" t="n">
        <v>10.6075181219047</v>
      </c>
      <c r="AI70" s="18" t="n">
        <v>6.82590907210897</v>
      </c>
      <c r="AJ70" s="18" t="n">
        <v>76.1070700824662</v>
      </c>
      <c r="AK70" s="18" t="n">
        <v>9.03252851333264</v>
      </c>
      <c r="AL70" s="18" t="n">
        <v>466.825253300028</v>
      </c>
      <c r="AM70" s="18" t="n">
        <v>-9.20740020779135</v>
      </c>
      <c r="AN70" s="18" t="n">
        <v>7.58277007589979</v>
      </c>
      <c r="AO70" s="18" t="n">
        <v>12.8726646301666</v>
      </c>
      <c r="AP70" s="18" t="n">
        <v>47.7871438488571</v>
      </c>
      <c r="AQ70" s="18" t="n">
        <v>73.8789788760018</v>
      </c>
      <c r="AR70" s="18" t="n">
        <v>28.1352898100028</v>
      </c>
      <c r="AS70" s="18" t="n">
        <v>52.2271486793927</v>
      </c>
      <c r="AT70" s="18" t="n">
        <v>58.2349106578283</v>
      </c>
      <c r="AU70" s="18" t="n">
        <v>45.3932058663089</v>
      </c>
      <c r="AV70" s="18" t="n">
        <v>210.617812448114</v>
      </c>
      <c r="AW70" s="18" t="n">
        <v>52.4504477214675</v>
      </c>
      <c r="AX70" s="18" t="n">
        <v>25.4149306745625</v>
      </c>
      <c r="AY70" s="18" t="n">
        <v>9.72828844138883</v>
      </c>
      <c r="AZ70" s="18" t="n">
        <v>7.56009314721166</v>
      </c>
      <c r="BA70" s="18" t="n">
        <v>214.990977220041</v>
      </c>
      <c r="BB70" s="18" t="n">
        <v>6.8080532054527</v>
      </c>
      <c r="BC70" s="18" t="n">
        <v>2.65471382006204</v>
      </c>
      <c r="BD70" s="18" t="n">
        <v>85.2500759902888</v>
      </c>
      <c r="BE70" s="18" t="n">
        <v>3.14692056177715</v>
      </c>
      <c r="BF70" s="18" t="n">
        <v>30.3436250950956</v>
      </c>
      <c r="BG70" s="18" t="n">
        <v>178.269548013703</v>
      </c>
      <c r="BH70" s="18" t="n">
        <v>20.5387395387284</v>
      </c>
      <c r="BI70" s="18" t="n">
        <v>10.1822191527135</v>
      </c>
      <c r="BJ70" s="18" t="n">
        <v>20.1279134774537</v>
      </c>
      <c r="BK70" s="18" t="n">
        <v>7.77167580254619</v>
      </c>
      <c r="BL70" s="18" t="n">
        <v>7.90603544564772</v>
      </c>
      <c r="BM70" s="18" t="n">
        <v>22.6502110121426</v>
      </c>
      <c r="BN70" s="18" t="n">
        <v>0</v>
      </c>
      <c r="BO70" s="16" t="n">
        <f aca="false">SUM(C70:BN70)</f>
        <v>3796.10602526711</v>
      </c>
      <c r="BP70" s="18" t="n">
        <v>6990.51617324722</v>
      </c>
      <c r="BQ70" s="18" t="n">
        <v>0</v>
      </c>
      <c r="BR70" s="18" t="n">
        <v>122.297884358548</v>
      </c>
      <c r="BS70" s="18" t="n">
        <v>4031.97122210722</v>
      </c>
      <c r="BT70" s="18" t="n">
        <v>-6.88582836515199</v>
      </c>
      <c r="BU70" s="18" t="n">
        <v>282.466515448333</v>
      </c>
      <c r="BV70" s="18" t="n">
        <v>99.2900960970148</v>
      </c>
      <c r="BW70" s="18" t="n">
        <v>10.0341852549584</v>
      </c>
      <c r="BX70" s="16" t="n">
        <f aca="false">SUM(BO70:BW70)</f>
        <v>15325.7962734153</v>
      </c>
    </row>
    <row r="71" customFormat="false" ht="12.75" hidden="false" customHeight="false" outlineLevel="0" collapsed="false">
      <c r="A71" s="17"/>
      <c r="B71" s="24" t="s">
        <v>284</v>
      </c>
      <c r="C71" s="16" t="n">
        <f aca="false">SUM(C67:C70)</f>
        <v>6595.41979351224</v>
      </c>
      <c r="D71" s="16" t="n">
        <f aca="false">SUM(D67:D70)</f>
        <v>310.463128750495</v>
      </c>
      <c r="E71" s="16" t="n">
        <f aca="false">SUM(E67:E70)</f>
        <v>69.484120697423</v>
      </c>
      <c r="F71" s="16" t="n">
        <f aca="false">SUM(F67:F70)</f>
        <v>793.048673625304</v>
      </c>
      <c r="G71" s="16" t="n">
        <f aca="false">SUM(G67:G70)</f>
        <v>29619.8799092977</v>
      </c>
      <c r="H71" s="16" t="n">
        <f aca="false">SUM(H67:H70)</f>
        <v>3371.46038013895</v>
      </c>
      <c r="I71" s="16" t="n">
        <f aca="false">SUM(I67:I70)</f>
        <v>2318.63924162908</v>
      </c>
      <c r="J71" s="16" t="n">
        <f aca="false">SUM(J67:J70)</f>
        <v>3420.50214573721</v>
      </c>
      <c r="K71" s="16" t="n">
        <f aca="false">SUM(K67:K70)</f>
        <v>1918.43827253977</v>
      </c>
      <c r="L71" s="16" t="n">
        <f aca="false">SUM(L67:L70)</f>
        <v>18544.9272216767</v>
      </c>
      <c r="M71" s="16" t="n">
        <f aca="false">SUM(M67:M70)</f>
        <v>25933.2864738781</v>
      </c>
      <c r="N71" s="16" t="n">
        <f aca="false">SUM(N67:N70)</f>
        <v>8453.12186347815</v>
      </c>
      <c r="O71" s="16" t="n">
        <f aca="false">SUM(O67:O70)</f>
        <v>4965.57746503759</v>
      </c>
      <c r="P71" s="16" t="n">
        <f aca="false">SUM(P67:P70)</f>
        <v>4142.20083632686</v>
      </c>
      <c r="Q71" s="16" t="n">
        <f aca="false">SUM(Q67:Q70)</f>
        <v>15608.8664857141</v>
      </c>
      <c r="R71" s="16" t="n">
        <f aca="false">SUM(R67:R70)</f>
        <v>6156.49972507425</v>
      </c>
      <c r="S71" s="16" t="n">
        <f aca="false">SUM(S67:S70)</f>
        <v>1783.75124742989</v>
      </c>
      <c r="T71" s="16" t="n">
        <f aca="false">SUM(T67:T70)</f>
        <v>2139.17166717662</v>
      </c>
      <c r="U71" s="16" t="n">
        <f aca="false">SUM(U67:U70)</f>
        <v>5831.8206182719</v>
      </c>
      <c r="V71" s="16" t="n">
        <f aca="false">SUM(V67:V70)</f>
        <v>11733.4059124545</v>
      </c>
      <c r="W71" s="16" t="n">
        <f aca="false">SUM(W67:W70)</f>
        <v>1156.34281838969</v>
      </c>
      <c r="X71" s="16" t="n">
        <f aca="false">SUM(X67:X70)</f>
        <v>2647.73081113249</v>
      </c>
      <c r="Y71" s="16" t="n">
        <f aca="false">SUM(Y67:Y70)</f>
        <v>4931.57833979776</v>
      </c>
      <c r="Z71" s="16" t="n">
        <f aca="false">SUM(Z67:Z70)</f>
        <v>6220.4735101207</v>
      </c>
      <c r="AA71" s="16" t="n">
        <f aca="false">SUM(AA67:AA70)</f>
        <v>852.916599253744</v>
      </c>
      <c r="AB71" s="16" t="n">
        <f aca="false">SUM(AB67:AB70)</f>
        <v>6778.24670854617</v>
      </c>
      <c r="AC71" s="16" t="n">
        <f aca="false">SUM(AC67:AC70)</f>
        <v>47213.4846992261</v>
      </c>
      <c r="AD71" s="16" t="n">
        <f aca="false">SUM(AD67:AD70)</f>
        <v>5979.30942495646</v>
      </c>
      <c r="AE71" s="16" t="n">
        <f aca="false">SUM(AE67:AE70)</f>
        <v>29908.2034382945</v>
      </c>
      <c r="AF71" s="16" t="n">
        <f aca="false">SUM(AF67:AF70)</f>
        <v>9052.00259174725</v>
      </c>
      <c r="AG71" s="16" t="n">
        <f aca="false">SUM(AG67:AG70)</f>
        <v>11939.4672830219</v>
      </c>
      <c r="AH71" s="16" t="n">
        <f aca="false">SUM(AH67:AH70)</f>
        <v>2142.4777366032</v>
      </c>
      <c r="AI71" s="16" t="n">
        <f aca="false">SUM(AI67:AI70)</f>
        <v>3332.5535725718</v>
      </c>
      <c r="AJ71" s="16" t="n">
        <f aca="false">SUM(AJ67:AJ70)</f>
        <v>15955.6373229246</v>
      </c>
      <c r="AK71" s="16" t="n">
        <f aca="false">SUM(AK67:AK70)</f>
        <v>1807.3669332361</v>
      </c>
      <c r="AL71" s="16" t="n">
        <f aca="false">SUM(AL67:AL70)</f>
        <v>9876.19180981238</v>
      </c>
      <c r="AM71" s="16" t="n">
        <f aca="false">SUM(AM67:AM70)</f>
        <v>1982.80010309374</v>
      </c>
      <c r="AN71" s="16" t="n">
        <f aca="false">SUM(AN67:AN70)</f>
        <v>2245.7810032267</v>
      </c>
      <c r="AO71" s="16" t="n">
        <f aca="false">SUM(AO67:AO70)</f>
        <v>6268.05480318379</v>
      </c>
      <c r="AP71" s="16" t="n">
        <f aca="false">SUM(AP67:AP70)</f>
        <v>9533.28434054048</v>
      </c>
      <c r="AQ71" s="16" t="n">
        <f aca="false">SUM(AQ67:AQ70)</f>
        <v>7692.58126293129</v>
      </c>
      <c r="AR71" s="16" t="n">
        <f aca="false">SUM(AR67:AR70)</f>
        <v>5739.87114839467</v>
      </c>
      <c r="AS71" s="16" t="n">
        <f aca="false">SUM(AS67:AS70)</f>
        <v>9844.14867175873</v>
      </c>
      <c r="AT71" s="16" t="n">
        <f aca="false">SUM(AT67:AT70)</f>
        <v>8010.39528988185</v>
      </c>
      <c r="AU71" s="16" t="n">
        <f aca="false">SUM(AU67:AU70)</f>
        <v>5197.96674081109</v>
      </c>
      <c r="AV71" s="16" t="n">
        <f aca="false">SUM(AV67:AV70)</f>
        <v>24489.1005186035</v>
      </c>
      <c r="AW71" s="16" t="n">
        <f aca="false">SUM(AW67:AW70)</f>
        <v>7148.05677143431</v>
      </c>
      <c r="AX71" s="16" t="n">
        <f aca="false">SUM(AX67:AX70)</f>
        <v>6484.06581490835</v>
      </c>
      <c r="AY71" s="16" t="n">
        <f aca="false">SUM(AY67:AY70)</f>
        <v>4683.28608333087</v>
      </c>
      <c r="AZ71" s="16" t="n">
        <f aca="false">SUM(AZ67:AZ70)</f>
        <v>1639.37425181538</v>
      </c>
      <c r="BA71" s="16" t="n">
        <f aca="false">SUM(BA67:BA70)</f>
        <v>7224.71592952256</v>
      </c>
      <c r="BB71" s="16" t="n">
        <f aca="false">SUM(BB67:BB70)</f>
        <v>1309.24082318409</v>
      </c>
      <c r="BC71" s="16" t="n">
        <f aca="false">SUM(BC67:BC70)</f>
        <v>2815.8944278451</v>
      </c>
      <c r="BD71" s="16" t="n">
        <f aca="false">SUM(BD67:BD70)</f>
        <v>7157.66045979868</v>
      </c>
      <c r="BE71" s="16" t="n">
        <f aca="false">SUM(BE67:BE70)</f>
        <v>7737.88557286455</v>
      </c>
      <c r="BF71" s="16" t="n">
        <f aca="false">SUM(BF67:BF70)</f>
        <v>3676.83299744863</v>
      </c>
      <c r="BG71" s="16" t="n">
        <f aca="false">SUM(BG67:BG70)</f>
        <v>16533.6336779836</v>
      </c>
      <c r="BH71" s="16" t="n">
        <f aca="false">SUM(BH67:BH70)</f>
        <v>3835.98915773348</v>
      </c>
      <c r="BI71" s="16" t="n">
        <f aca="false">SUM(BI67:BI70)</f>
        <v>2404.21329188886</v>
      </c>
      <c r="BJ71" s="16" t="n">
        <f aca="false">SUM(BJ67:BJ70)</f>
        <v>1743.26677262036</v>
      </c>
      <c r="BK71" s="16" t="n">
        <f aca="false">SUM(BK67:BK70)</f>
        <v>3617.62050910324</v>
      </c>
      <c r="BL71" s="16" t="n">
        <f aca="false">SUM(BL67:BL70)</f>
        <v>290.400246218174</v>
      </c>
      <c r="BM71" s="16" t="n">
        <f aca="false">SUM(BM67:BM70)</f>
        <v>1558.56120343401</v>
      </c>
      <c r="BN71" s="16" t="n">
        <f aca="false">SUM(BN67:BN70)</f>
        <v>0</v>
      </c>
      <c r="BO71" s="16" t="n">
        <f aca="false">SUM(C71:BN71)</f>
        <v>474368.630655642</v>
      </c>
      <c r="BP71" s="16" t="n">
        <f aca="false">SUM(BP67:BP70)</f>
        <v>200250.243617</v>
      </c>
      <c r="BQ71" s="16" t="n">
        <f aca="false">SUM(BQ67:BQ70)</f>
        <v>5156</v>
      </c>
      <c r="BR71" s="16" t="n">
        <f aca="false">SUM(BR67:BR70)</f>
        <v>98050.911984</v>
      </c>
      <c r="BS71" s="16" t="n">
        <f aca="false">SUM(BS67:BS70)</f>
        <v>94980.2271972939</v>
      </c>
      <c r="BT71" s="16" t="n">
        <f aca="false">SUM(BT67:BT70)</f>
        <v>2093.53309544977</v>
      </c>
      <c r="BU71" s="16" t="n">
        <f aca="false">SUM(BU67:BU70)</f>
        <v>174392.5</v>
      </c>
      <c r="BV71" s="16" t="n">
        <f aca="false">SUM(BV67:BV70)</f>
        <v>52008</v>
      </c>
      <c r="BW71" s="16" t="n">
        <f aca="false">SUM(BW67:BW70)</f>
        <v>97465.3</v>
      </c>
      <c r="BX71" s="16" t="n">
        <f aca="false">SUM(BO71:BW71)</f>
        <v>1198765.34654939</v>
      </c>
    </row>
    <row r="72" customFormat="false" ht="12.75" hidden="false" customHeight="false" outlineLevel="0" collapsed="false">
      <c r="A72" s="17" t="s">
        <v>258</v>
      </c>
      <c r="B72" s="24" t="s">
        <v>259</v>
      </c>
      <c r="C72" s="18" t="n">
        <v>491.237614259238</v>
      </c>
      <c r="D72" s="18" t="n">
        <v>22.5104930928462</v>
      </c>
      <c r="E72" s="18" t="n">
        <v>27.5030056636432</v>
      </c>
      <c r="F72" s="18" t="n">
        <v>265.614095743999</v>
      </c>
      <c r="G72" s="18" t="n">
        <v>4323.52715944202</v>
      </c>
      <c r="H72" s="18" t="n">
        <v>879.74550037583</v>
      </c>
      <c r="I72" s="18" t="n">
        <v>486.599713542213</v>
      </c>
      <c r="J72" s="18" t="n">
        <v>641.921975021064</v>
      </c>
      <c r="K72" s="18" t="n">
        <v>673.502314613619</v>
      </c>
      <c r="L72" s="18" t="n">
        <v>233.49960551541</v>
      </c>
      <c r="M72" s="18" t="n">
        <v>3668.89066629456</v>
      </c>
      <c r="N72" s="18" t="n">
        <v>1548.35577136569</v>
      </c>
      <c r="O72" s="18" t="n">
        <v>1410.24530076474</v>
      </c>
      <c r="P72" s="18" t="n">
        <v>1490.66685809252</v>
      </c>
      <c r="Q72" s="18" t="n">
        <v>1975.37756268831</v>
      </c>
      <c r="R72" s="18" t="n">
        <v>2274.45314199211</v>
      </c>
      <c r="S72" s="18" t="n">
        <v>672.251586620849</v>
      </c>
      <c r="T72" s="18" t="n">
        <v>1007.24595701991</v>
      </c>
      <c r="U72" s="18" t="n">
        <v>1812.46580734411</v>
      </c>
      <c r="V72" s="18" t="n">
        <v>1602.06658428123</v>
      </c>
      <c r="W72" s="18" t="n">
        <v>424.578506668172</v>
      </c>
      <c r="X72" s="18" t="n">
        <v>720.765041574864</v>
      </c>
      <c r="Y72" s="18" t="n">
        <v>2325.34660492987</v>
      </c>
      <c r="Z72" s="18" t="n">
        <v>2007.59082232749</v>
      </c>
      <c r="AA72" s="18" t="n">
        <v>433.483833804827</v>
      </c>
      <c r="AB72" s="18" t="n">
        <v>1580.56030221174</v>
      </c>
      <c r="AC72" s="18" t="n">
        <v>9382.84474128138</v>
      </c>
      <c r="AD72" s="18" t="n">
        <v>3126.927116983</v>
      </c>
      <c r="AE72" s="18" t="n">
        <v>14906.6485258769</v>
      </c>
      <c r="AF72" s="18" t="n">
        <v>8208.75923570996</v>
      </c>
      <c r="AG72" s="18" t="n">
        <v>5459.51613229652</v>
      </c>
      <c r="AH72" s="18" t="n">
        <v>208.145690780108</v>
      </c>
      <c r="AI72" s="18" t="n">
        <v>477.232283610333</v>
      </c>
      <c r="AJ72" s="18" t="n">
        <v>5369.51987371942</v>
      </c>
      <c r="AK72" s="18" t="n">
        <v>1487.26407541276</v>
      </c>
      <c r="AL72" s="18" t="n">
        <v>4036.49285000397</v>
      </c>
      <c r="AM72" s="18" t="n">
        <v>802.207459058274</v>
      </c>
      <c r="AN72" s="18" t="n">
        <v>755.158745983044</v>
      </c>
      <c r="AO72" s="18" t="n">
        <v>1797.04300797541</v>
      </c>
      <c r="AP72" s="18" t="n">
        <v>5508.88182933236</v>
      </c>
      <c r="AQ72" s="18" t="n">
        <v>3898.28114845282</v>
      </c>
      <c r="AR72" s="18" t="n">
        <v>2021.09352849544</v>
      </c>
      <c r="AS72" s="18" t="n">
        <v>3569.39984648612</v>
      </c>
      <c r="AT72" s="18" t="n">
        <v>1165.55741544023</v>
      </c>
      <c r="AU72" s="18" t="n">
        <v>0</v>
      </c>
      <c r="AV72" s="18" t="n">
        <v>6690.70243025171</v>
      </c>
      <c r="AW72" s="18" t="n">
        <v>2432.70810763627</v>
      </c>
      <c r="AX72" s="18" t="n">
        <v>4924.95439305551</v>
      </c>
      <c r="AY72" s="18" t="n">
        <v>798.078415063545</v>
      </c>
      <c r="AZ72" s="18" t="n">
        <v>240.845397157862</v>
      </c>
      <c r="BA72" s="18" t="n">
        <v>1213.98512600898</v>
      </c>
      <c r="BB72" s="18" t="n">
        <v>6943.3306868893</v>
      </c>
      <c r="BC72" s="18" t="n">
        <v>364.748483259613</v>
      </c>
      <c r="BD72" s="18" t="n">
        <v>5542.55173288017</v>
      </c>
      <c r="BE72" s="18" t="n">
        <v>23682.2977045344</v>
      </c>
      <c r="BF72" s="18" t="n">
        <v>21167.3689257216</v>
      </c>
      <c r="BG72" s="18" t="n">
        <v>10262.7313645272</v>
      </c>
      <c r="BH72" s="18" t="n">
        <v>11627.7014192817</v>
      </c>
      <c r="BI72" s="18" t="n">
        <v>1278.96161993743</v>
      </c>
      <c r="BJ72" s="18" t="n">
        <v>621.539288027839</v>
      </c>
      <c r="BK72" s="18" t="n">
        <v>2436.64621770836</v>
      </c>
      <c r="BL72" s="18" t="n">
        <v>105.984207844653</v>
      </c>
      <c r="BM72" s="18" t="n">
        <v>619.53028294936</v>
      </c>
      <c r="BN72" s="18" t="n">
        <v>424.500000794137</v>
      </c>
      <c r="BO72" s="16" t="n">
        <f aca="false">SUM(C72:BN72)</f>
        <v>206560.145135679</v>
      </c>
      <c r="BP72" s="2"/>
      <c r="BQ72" s="2"/>
      <c r="BR72" s="2"/>
      <c r="BS72" s="2"/>
      <c r="BT72" s="2"/>
      <c r="BU72" s="2"/>
      <c r="BV72" s="2"/>
      <c r="BW72" s="2"/>
      <c r="BX72" s="2"/>
    </row>
    <row r="73" customFormat="false" ht="12.75" hidden="false" customHeight="false" outlineLevel="0" collapsed="false">
      <c r="A73" s="17" t="s">
        <v>260</v>
      </c>
      <c r="B73" s="25" t="s">
        <v>261</v>
      </c>
      <c r="C73" s="18" t="n">
        <v>47.0891075979387</v>
      </c>
      <c r="D73" s="18" t="n">
        <v>3.92215493479129</v>
      </c>
      <c r="E73" s="18" t="n">
        <v>1.18556673140753</v>
      </c>
      <c r="F73" s="18" t="n">
        <v>18.1385761955425</v>
      </c>
      <c r="G73" s="18" t="n">
        <v>83.9338133843157</v>
      </c>
      <c r="H73" s="18" t="n">
        <v>17.4139689418396</v>
      </c>
      <c r="I73" s="18" t="n">
        <v>14.5538032235129</v>
      </c>
      <c r="J73" s="18" t="n">
        <v>28.1319251524918</v>
      </c>
      <c r="K73" s="18" t="n">
        <v>9.08102423449157</v>
      </c>
      <c r="L73" s="18" t="n">
        <v>1.44448307716771</v>
      </c>
      <c r="M73" s="18" t="n">
        <v>109.254064090897</v>
      </c>
      <c r="N73" s="18" t="n">
        <v>6.68442871798202E-010</v>
      </c>
      <c r="O73" s="18" t="n">
        <v>19.8711111770255</v>
      </c>
      <c r="P73" s="18" t="n">
        <v>46.3284353816102</v>
      </c>
      <c r="Q73" s="18" t="n">
        <v>72.1326780044451</v>
      </c>
      <c r="R73" s="18" t="n">
        <v>36.288939057178</v>
      </c>
      <c r="S73" s="18" t="n">
        <v>0.93946552805683</v>
      </c>
      <c r="T73" s="18" t="n">
        <v>10.0351658491713</v>
      </c>
      <c r="U73" s="18" t="n">
        <v>12.7833035477724</v>
      </c>
      <c r="V73" s="18" t="n">
        <v>11.0138053064079</v>
      </c>
      <c r="W73" s="18" t="n">
        <v>2.70524252969293</v>
      </c>
      <c r="X73" s="18" t="n">
        <v>13.763182830302</v>
      </c>
      <c r="Y73" s="18" t="n">
        <v>12.8414034764532</v>
      </c>
      <c r="Z73" s="18" t="n">
        <v>268.845147729186</v>
      </c>
      <c r="AA73" s="18" t="n">
        <v>32.5993352408218</v>
      </c>
      <c r="AB73" s="18" t="n">
        <v>61.8234997334476</v>
      </c>
      <c r="AC73" s="18" t="n">
        <v>181.771139332505</v>
      </c>
      <c r="AD73" s="18" t="n">
        <v>81.2351391903186</v>
      </c>
      <c r="AE73" s="18" t="n">
        <v>309.867735781264</v>
      </c>
      <c r="AF73" s="18" t="n">
        <v>217.014619363453</v>
      </c>
      <c r="AG73" s="18" t="n">
        <v>102.912132946173</v>
      </c>
      <c r="AH73" s="18" t="n">
        <v>4.4855812580522</v>
      </c>
      <c r="AI73" s="18" t="n">
        <v>1.1749577717733</v>
      </c>
      <c r="AJ73" s="18" t="n">
        <v>97.6223914115426</v>
      </c>
      <c r="AK73" s="18" t="n">
        <v>13.3049886706114</v>
      </c>
      <c r="AL73" s="18" t="n">
        <v>155.998624744397</v>
      </c>
      <c r="AM73" s="18" t="n">
        <v>8.85907118264545</v>
      </c>
      <c r="AN73" s="18" t="n">
        <v>13.2600931141289</v>
      </c>
      <c r="AO73" s="18" t="n">
        <v>46.2884308629486</v>
      </c>
      <c r="AP73" s="18" t="n">
        <v>91.1152936453721</v>
      </c>
      <c r="AQ73" s="18" t="n">
        <v>1424.69391301203</v>
      </c>
      <c r="AR73" s="18" t="n">
        <v>195.826161962103</v>
      </c>
      <c r="AS73" s="18" t="n">
        <v>655.750602753907</v>
      </c>
      <c r="AT73" s="18" t="n">
        <v>1846.29736647571</v>
      </c>
      <c r="AU73" s="18" t="n">
        <v>2205.15590597459</v>
      </c>
      <c r="AV73" s="18" t="n">
        <v>153.489617765652</v>
      </c>
      <c r="AW73" s="18" t="n">
        <v>24.5215057821056</v>
      </c>
      <c r="AX73" s="18" t="n">
        <v>81.6363645553992</v>
      </c>
      <c r="AY73" s="18" t="n">
        <v>43.0140070880555</v>
      </c>
      <c r="AZ73" s="18" t="n">
        <v>4.35061731162033</v>
      </c>
      <c r="BA73" s="18" t="n">
        <v>87.8001325860453</v>
      </c>
      <c r="BB73" s="18" t="n">
        <v>4.24733983478688</v>
      </c>
      <c r="BC73" s="18" t="n">
        <v>4.98052525334894</v>
      </c>
      <c r="BD73" s="18" t="n">
        <v>69.0121008570489</v>
      </c>
      <c r="BE73" s="18" t="n">
        <v>0</v>
      </c>
      <c r="BF73" s="18" t="n">
        <v>0</v>
      </c>
      <c r="BG73" s="18" t="n">
        <v>20.4081984940854</v>
      </c>
      <c r="BH73" s="18" t="n">
        <v>38.4108553579112</v>
      </c>
      <c r="BI73" s="18" t="n">
        <v>111.484505764677</v>
      </c>
      <c r="BJ73" s="18" t="n">
        <v>27.4160949045133</v>
      </c>
      <c r="BK73" s="18" t="n">
        <v>39.683517633663</v>
      </c>
      <c r="BL73" s="18" t="n">
        <v>7.44954087281609</v>
      </c>
      <c r="BM73" s="18" t="n">
        <v>25.8437627831323</v>
      </c>
      <c r="BN73" s="18" t="n">
        <v>0</v>
      </c>
      <c r="BO73" s="16" t="n">
        <f aca="false">SUM(C73:BN73)</f>
        <v>9332.50203925503</v>
      </c>
      <c r="BP73" s="2"/>
      <c r="BQ73" s="2"/>
      <c r="BR73" s="2"/>
      <c r="BS73" s="2"/>
      <c r="BT73" s="2"/>
      <c r="BU73" s="2"/>
      <c r="BV73" s="2"/>
      <c r="BW73" s="2"/>
      <c r="BX73" s="2"/>
    </row>
    <row r="74" customFormat="false" ht="12.75" hidden="false" customHeight="false" outlineLevel="0" collapsed="false">
      <c r="A74" s="17" t="s">
        <v>262</v>
      </c>
      <c r="B74" s="25" t="s">
        <v>263</v>
      </c>
      <c r="C74" s="18" t="n">
        <v>602.253999052786</v>
      </c>
      <c r="D74" s="18" t="n">
        <v>7.93063975492812</v>
      </c>
      <c r="E74" s="18" t="n">
        <v>0.566565581548559</v>
      </c>
      <c r="F74" s="18" t="n">
        <v>5.31809395235489</v>
      </c>
      <c r="G74" s="18" t="n">
        <v>223.526678336735</v>
      </c>
      <c r="H74" s="18" t="n">
        <v>78.8242222202516</v>
      </c>
      <c r="I74" s="18" t="n">
        <v>51.4502902724204</v>
      </c>
      <c r="J74" s="18" t="n">
        <v>62.2612460395316</v>
      </c>
      <c r="K74" s="18" t="n">
        <v>62.2060070456418</v>
      </c>
      <c r="L74" s="18" t="n">
        <v>11.9623275267225</v>
      </c>
      <c r="M74" s="18" t="n">
        <v>238.457138584737</v>
      </c>
      <c r="N74" s="18" t="n">
        <v>0</v>
      </c>
      <c r="O74" s="18" t="n">
        <v>101.580661474297</v>
      </c>
      <c r="P74" s="18" t="n">
        <v>68.139012978613</v>
      </c>
      <c r="Q74" s="18" t="n">
        <v>165.105582047362</v>
      </c>
      <c r="R74" s="18" t="n">
        <v>178.416194315841</v>
      </c>
      <c r="S74" s="18" t="n">
        <v>133.459874543908</v>
      </c>
      <c r="T74" s="18" t="n">
        <v>80.7184582068896</v>
      </c>
      <c r="U74" s="18" t="n">
        <v>94.3128826897104</v>
      </c>
      <c r="V74" s="18" t="n">
        <v>134.782147380368</v>
      </c>
      <c r="W74" s="18" t="n">
        <v>35.5269069991171</v>
      </c>
      <c r="X74" s="18" t="n">
        <v>23.4079686274046</v>
      </c>
      <c r="Y74" s="18" t="n">
        <v>54.8590599821557</v>
      </c>
      <c r="Z74" s="18" t="n">
        <v>28.3075745836866</v>
      </c>
      <c r="AA74" s="18" t="n">
        <v>79.6141285096225</v>
      </c>
      <c r="AB74" s="18" t="n">
        <v>161.20237964181</v>
      </c>
      <c r="AC74" s="18" t="n">
        <v>367.695321032287</v>
      </c>
      <c r="AD74" s="18" t="n">
        <v>54.5013528433463</v>
      </c>
      <c r="AE74" s="18" t="n">
        <v>437.578766785987</v>
      </c>
      <c r="AF74" s="18" t="n">
        <v>385.267413888853</v>
      </c>
      <c r="AG74" s="18" t="n">
        <v>131.32573671449</v>
      </c>
      <c r="AH74" s="18" t="n">
        <v>165.634882734607</v>
      </c>
      <c r="AI74" s="18" t="n">
        <v>31.329529275147</v>
      </c>
      <c r="AJ74" s="18" t="n">
        <v>254.595733316413</v>
      </c>
      <c r="AK74" s="18" t="n">
        <v>49.6783563407767</v>
      </c>
      <c r="AL74" s="18" t="n">
        <v>147.911335840913</v>
      </c>
      <c r="AM74" s="18" t="n">
        <v>25.5900896696474</v>
      </c>
      <c r="AN74" s="18" t="n">
        <v>26.4409157654534</v>
      </c>
      <c r="AO74" s="18" t="n">
        <v>24.3064137795987</v>
      </c>
      <c r="AP74" s="18" t="n">
        <v>178.794876551298</v>
      </c>
      <c r="AQ74" s="18" t="n">
        <v>8.43191041312247</v>
      </c>
      <c r="AR74" s="18" t="n">
        <v>7.78357003987214</v>
      </c>
      <c r="AS74" s="18" t="n">
        <v>21.4856118742002</v>
      </c>
      <c r="AT74" s="18" t="n">
        <v>268.58457128013</v>
      </c>
      <c r="AU74" s="18" t="n">
        <v>0</v>
      </c>
      <c r="AV74" s="18" t="n">
        <v>289.298903119492</v>
      </c>
      <c r="AW74" s="18" t="n">
        <v>172.101521546212</v>
      </c>
      <c r="AX74" s="18" t="n">
        <v>908.602848104086</v>
      </c>
      <c r="AY74" s="18" t="n">
        <v>16.1192131887798</v>
      </c>
      <c r="AZ74" s="18" t="n">
        <v>10.6872960665741</v>
      </c>
      <c r="BA74" s="18" t="n">
        <v>19.692545179026</v>
      </c>
      <c r="BB74" s="18" t="n">
        <v>1009.0381936299</v>
      </c>
      <c r="BC74" s="18" t="n">
        <v>12.4550641152946</v>
      </c>
      <c r="BD74" s="18" t="n">
        <v>1675.95612012905</v>
      </c>
      <c r="BE74" s="18" t="n">
        <v>237.795269678951</v>
      </c>
      <c r="BF74" s="18" t="n">
        <v>147.359488277104</v>
      </c>
      <c r="BG74" s="18" t="n">
        <v>923.128369307696</v>
      </c>
      <c r="BH74" s="18" t="n">
        <v>1410.18768852373</v>
      </c>
      <c r="BI74" s="18" t="n">
        <v>56.0153394939423</v>
      </c>
      <c r="BJ74" s="18" t="n">
        <v>237.578505022605</v>
      </c>
      <c r="BK74" s="18" t="n">
        <v>60.4089989329217</v>
      </c>
      <c r="BL74" s="18" t="n">
        <v>4.69158711441339</v>
      </c>
      <c r="BM74" s="18" t="n">
        <v>69.1566200756437</v>
      </c>
      <c r="BN74" s="18" t="n">
        <v>0</v>
      </c>
      <c r="BO74" s="16" t="n">
        <f aca="false">SUM(C74:BN74)</f>
        <v>12531.4</v>
      </c>
      <c r="BP74" s="2"/>
      <c r="BQ74" s="2"/>
      <c r="BR74" s="2"/>
      <c r="BS74" s="2"/>
      <c r="BT74" s="2"/>
      <c r="BU74" s="2"/>
      <c r="BV74" s="2"/>
      <c r="BW74" s="2"/>
      <c r="BX74" s="2"/>
    </row>
    <row r="75" customFormat="false" ht="12.75" hidden="false" customHeight="false" outlineLevel="0" collapsed="false">
      <c r="A75" s="17" t="s">
        <v>264</v>
      </c>
      <c r="B75" s="25" t="s">
        <v>265</v>
      </c>
      <c r="C75" s="18" t="n">
        <v>1848.07990462934</v>
      </c>
      <c r="D75" s="18" t="n">
        <v>25.8195362244165</v>
      </c>
      <c r="E75" s="18" t="n">
        <v>7.86223623575989</v>
      </c>
      <c r="F75" s="18" t="n">
        <v>-24.746376383931</v>
      </c>
      <c r="G75" s="18" t="n">
        <v>1522.41159512358</v>
      </c>
      <c r="H75" s="18" t="n">
        <v>116.863555874006</v>
      </c>
      <c r="I75" s="18" t="n">
        <v>9.77179763851641</v>
      </c>
      <c r="J75" s="18" t="n">
        <v>189.980827665301</v>
      </c>
      <c r="K75" s="18" t="n">
        <v>53.908268032655</v>
      </c>
      <c r="L75" s="18" t="n">
        <v>484.231244012963</v>
      </c>
      <c r="M75" s="18" t="n">
        <v>3466.74125011969</v>
      </c>
      <c r="N75" s="18" t="n">
        <v>226.341553583015</v>
      </c>
      <c r="O75" s="18" t="n">
        <v>71.5507565558515</v>
      </c>
      <c r="P75" s="18" t="n">
        <v>-15.3548152594522</v>
      </c>
      <c r="Q75" s="18" t="n">
        <v>-141.978707088804</v>
      </c>
      <c r="R75" s="18" t="n">
        <v>422.218737049402</v>
      </c>
      <c r="S75" s="18" t="n">
        <v>-171.679039206927</v>
      </c>
      <c r="T75" s="18" t="n">
        <v>24.3488289328057</v>
      </c>
      <c r="U75" s="18" t="n">
        <v>969.26897698923</v>
      </c>
      <c r="V75" s="18" t="n">
        <v>-333.899043226303</v>
      </c>
      <c r="W75" s="18" t="n">
        <v>142.522390018051</v>
      </c>
      <c r="X75" s="18" t="n">
        <v>159.448407820903</v>
      </c>
      <c r="Y75" s="18" t="n">
        <v>346.106082701074</v>
      </c>
      <c r="Z75" s="18" t="n">
        <v>1146.35888671804</v>
      </c>
      <c r="AA75" s="18" t="n">
        <v>-22.2053814361873</v>
      </c>
      <c r="AB75" s="18" t="n">
        <v>372.466658313534</v>
      </c>
      <c r="AC75" s="18" t="n">
        <v>6721.7983036758</v>
      </c>
      <c r="AD75" s="18" t="n">
        <v>1601.84846497245</v>
      </c>
      <c r="AE75" s="18" t="n">
        <v>6326.97244139592</v>
      </c>
      <c r="AF75" s="18" t="n">
        <v>4162.60638615387</v>
      </c>
      <c r="AG75" s="18" t="n">
        <v>245.400367951451</v>
      </c>
      <c r="AH75" s="18" t="n">
        <v>357.289219668149</v>
      </c>
      <c r="AI75" s="18" t="n">
        <v>35.3157279531173</v>
      </c>
      <c r="AJ75" s="18" t="n">
        <v>84.2422009834157</v>
      </c>
      <c r="AK75" s="18" t="n">
        <v>472.616529067218</v>
      </c>
      <c r="AL75" s="18" t="n">
        <v>1888.54071218206</v>
      </c>
      <c r="AM75" s="18" t="n">
        <v>65.3773432925733</v>
      </c>
      <c r="AN75" s="18" t="n">
        <v>378.550991353173</v>
      </c>
      <c r="AO75" s="18" t="n">
        <v>1590.00112210663</v>
      </c>
      <c r="AP75" s="18" t="n">
        <v>1800.64559079146</v>
      </c>
      <c r="AQ75" s="18" t="n">
        <v>3597.97071514546</v>
      </c>
      <c r="AR75" s="18" t="n">
        <v>169.013016098894</v>
      </c>
      <c r="AS75" s="18" t="n">
        <v>2802.9169736204</v>
      </c>
      <c r="AT75" s="18" t="n">
        <v>5532.83346698008</v>
      </c>
      <c r="AU75" s="18" t="n">
        <v>4377.52599661455</v>
      </c>
      <c r="AV75" s="18" t="n">
        <v>19532.9503096718</v>
      </c>
      <c r="AW75" s="18" t="n">
        <v>1004.13727401036</v>
      </c>
      <c r="AX75" s="18" t="n">
        <v>191.481002958875</v>
      </c>
      <c r="AY75" s="18" t="n">
        <v>325.698439400062</v>
      </c>
      <c r="AZ75" s="18" t="n">
        <v>515.121686071122</v>
      </c>
      <c r="BA75" s="18" t="n">
        <v>2324.13941258274</v>
      </c>
      <c r="BB75" s="18" t="n">
        <v>327.907170444047</v>
      </c>
      <c r="BC75" s="18" t="n">
        <v>120.40998266139</v>
      </c>
      <c r="BD75" s="18" t="n">
        <v>995.20312118677</v>
      </c>
      <c r="BE75" s="18" t="n">
        <v>0</v>
      </c>
      <c r="BF75" s="18" t="n">
        <v>140.19105127921</v>
      </c>
      <c r="BG75" s="18" t="n">
        <v>4584.68417225759</v>
      </c>
      <c r="BH75" s="18" t="n">
        <v>341.61787321299</v>
      </c>
      <c r="BI75" s="18" t="n">
        <v>459.783753247145</v>
      </c>
      <c r="BJ75" s="18" t="n">
        <v>465.641320789487</v>
      </c>
      <c r="BK75" s="18" t="n">
        <v>-3.93758600877228</v>
      </c>
      <c r="BL75" s="18" t="n">
        <v>177.144107391622</v>
      </c>
      <c r="BM75" s="18" t="n">
        <v>1138.48905604702</v>
      </c>
      <c r="BN75" s="18" t="n">
        <v>0</v>
      </c>
      <c r="BO75" s="16" t="n">
        <f aca="false">SUM(C75:BN75)</f>
        <v>85748.5658488467</v>
      </c>
      <c r="BP75" s="2"/>
      <c r="BQ75" s="2"/>
      <c r="BR75" s="2"/>
      <c r="BS75" s="2"/>
      <c r="BT75" s="2"/>
      <c r="BU75" s="2"/>
      <c r="BV75" s="2"/>
      <c r="BW75" s="2"/>
      <c r="BX75" s="2"/>
    </row>
    <row r="76" customFormat="false" ht="12.75" hidden="false" customHeight="false" outlineLevel="0" collapsed="false">
      <c r="A76" s="17" t="s">
        <v>266</v>
      </c>
      <c r="B76" s="25" t="s">
        <v>267</v>
      </c>
      <c r="C76" s="16" t="n">
        <f aca="false">SUM(C72:C75)-2*C74</f>
        <v>1784.15262743373</v>
      </c>
      <c r="D76" s="16" t="n">
        <f aca="false">SUM(D72:D75)-2*D74</f>
        <v>44.3215444971258</v>
      </c>
      <c r="E76" s="16" t="n">
        <f aca="false">SUM(E72:E75)-2*E74</f>
        <v>35.984243049262</v>
      </c>
      <c r="F76" s="16" t="n">
        <f aca="false">SUM(F72:F75)-2*F74</f>
        <v>253.688201603256</v>
      </c>
      <c r="G76" s="16" t="n">
        <f aca="false">SUM(G72:G75)-2*G74</f>
        <v>5706.34588961319</v>
      </c>
      <c r="H76" s="16" t="n">
        <f aca="false">SUM(H72:H75)-2*H74</f>
        <v>935.198802971424</v>
      </c>
      <c r="I76" s="16" t="n">
        <f aca="false">SUM(I72:I75)-2*I74</f>
        <v>459.475024131822</v>
      </c>
      <c r="J76" s="16" t="n">
        <f aca="false">SUM(J72:J75)-2*J74</f>
        <v>797.773481799326</v>
      </c>
      <c r="K76" s="16" t="n">
        <f aca="false">SUM(K72:K75)-2*K74</f>
        <v>674.285599835124</v>
      </c>
      <c r="L76" s="16" t="n">
        <f aca="false">SUM(L72:L75)-2*L74</f>
        <v>707.213005078818</v>
      </c>
      <c r="M76" s="16" t="n">
        <f aca="false">SUM(M72:M75)-2*M74</f>
        <v>7006.42884192041</v>
      </c>
      <c r="N76" s="16" t="n">
        <f aca="false">SUM(N72:N75)-2*N74</f>
        <v>1774.69732494937</v>
      </c>
      <c r="O76" s="16" t="n">
        <f aca="false">SUM(O72:O75)-2*O74</f>
        <v>1400.08650702332</v>
      </c>
      <c r="P76" s="16" t="n">
        <f aca="false">SUM(P72:P75)-2*P74</f>
        <v>1453.50146523607</v>
      </c>
      <c r="Q76" s="16" t="n">
        <f aca="false">SUM(Q72:Q75)-2*Q74</f>
        <v>1740.42595155658</v>
      </c>
      <c r="R76" s="16" t="n">
        <f aca="false">SUM(R72:R75)-2*R74</f>
        <v>2554.54462378285</v>
      </c>
      <c r="S76" s="16" t="n">
        <f aca="false">SUM(S72:S75)-2*S74</f>
        <v>368.052138398071</v>
      </c>
      <c r="T76" s="16" t="n">
        <f aca="false">SUM(T72:T75)-2*T74</f>
        <v>960.911493595002</v>
      </c>
      <c r="U76" s="16" t="n">
        <f aca="false">SUM(U72:U75)-2*U74</f>
        <v>2700.2052051914</v>
      </c>
      <c r="V76" s="16" t="n">
        <f aca="false">SUM(V72:V75)-2*V74</f>
        <v>1144.39919898097</v>
      </c>
      <c r="W76" s="16" t="n">
        <f aca="false">SUM(W72:W75)-2*W74</f>
        <v>534.279232216798</v>
      </c>
      <c r="X76" s="16" t="n">
        <f aca="false">SUM(X72:X75)-2*X74</f>
        <v>870.568663598665</v>
      </c>
      <c r="Y76" s="16" t="n">
        <f aca="false">SUM(Y72:Y75)-2*Y74</f>
        <v>2629.43503112524</v>
      </c>
      <c r="Z76" s="16" t="n">
        <f aca="false">SUM(Z72:Z75)-2*Z74</f>
        <v>3394.48728219104</v>
      </c>
      <c r="AA76" s="16" t="n">
        <f aca="false">SUM(AA72:AA75)-2*AA74</f>
        <v>364.263659099839</v>
      </c>
      <c r="AB76" s="16" t="n">
        <f aca="false">SUM(AB72:AB75)-2*AB74</f>
        <v>1853.64808061691</v>
      </c>
      <c r="AC76" s="16" t="n">
        <f aca="false">SUM(AC72:AC75)-2*AC74</f>
        <v>15918.7188632574</v>
      </c>
      <c r="AD76" s="16" t="n">
        <f aca="false">SUM(AD72:AD75)-2*AD74</f>
        <v>4755.50936830242</v>
      </c>
      <c r="AE76" s="16" t="n">
        <f aca="false">SUM(AE72:AE75)-2*AE74</f>
        <v>21105.9099362681</v>
      </c>
      <c r="AF76" s="16" t="n">
        <f aca="false">SUM(AF72:AF75)-2*AF74</f>
        <v>12203.1128273384</v>
      </c>
      <c r="AG76" s="16" t="n">
        <f aca="false">SUM(AG72:AG75)-2*AG74</f>
        <v>5676.50289647965</v>
      </c>
      <c r="AH76" s="16" t="n">
        <f aca="false">SUM(AH72:AH75)-2*AH74</f>
        <v>404.285608971702</v>
      </c>
      <c r="AI76" s="16" t="n">
        <f aca="false">SUM(AI72:AI75)-2*AI74</f>
        <v>482.393440060077</v>
      </c>
      <c r="AJ76" s="16" t="n">
        <f aca="false">SUM(AJ72:AJ75)-2*AJ74</f>
        <v>5296.78873279797</v>
      </c>
      <c r="AK76" s="16" t="n">
        <f aca="false">SUM(AK72:AK75)-2*AK74</f>
        <v>1923.50723680982</v>
      </c>
      <c r="AL76" s="16" t="n">
        <f aca="false">SUM(AL72:AL75)-2*AL74</f>
        <v>5933.12085108952</v>
      </c>
      <c r="AM76" s="16" t="n">
        <f aca="false">SUM(AM72:AM75)-2*AM74</f>
        <v>850.853783863846</v>
      </c>
      <c r="AN76" s="16" t="n">
        <f aca="false">SUM(AN72:AN75)-2*AN74</f>
        <v>1120.52891468489</v>
      </c>
      <c r="AO76" s="16" t="n">
        <f aca="false">SUM(AO72:AO75)-2*AO74</f>
        <v>3409.0261471654</v>
      </c>
      <c r="AP76" s="16" t="n">
        <f aca="false">SUM(AP72:AP75)-2*AP74</f>
        <v>7221.8478372179</v>
      </c>
      <c r="AQ76" s="16" t="n">
        <f aca="false">SUM(AQ72:AQ75)-2*AQ74</f>
        <v>8912.51386619718</v>
      </c>
      <c r="AR76" s="16" t="n">
        <f aca="false">SUM(AR72:AR75)-2*AR74</f>
        <v>2378.14913651657</v>
      </c>
      <c r="AS76" s="16" t="n">
        <f aca="false">SUM(AS72:AS75)-2*AS74</f>
        <v>7006.58181098623</v>
      </c>
      <c r="AT76" s="16" t="n">
        <f aca="false">SUM(AT72:AT75)-2*AT74</f>
        <v>8276.10367761589</v>
      </c>
      <c r="AU76" s="16" t="n">
        <f aca="false">SUM(AU72:AU75)-2*AU74</f>
        <v>6582.68190258914</v>
      </c>
      <c r="AV76" s="16" t="n">
        <f aca="false">SUM(AV72:AV75)-2*AV74</f>
        <v>26087.8434545697</v>
      </c>
      <c r="AW76" s="16" t="n">
        <f aca="false">SUM(AW72:AW75)-2*AW74</f>
        <v>3289.26536588252</v>
      </c>
      <c r="AX76" s="16" t="n">
        <f aca="false">SUM(AX72:AX75)-2*AX74</f>
        <v>4289.46891246569</v>
      </c>
      <c r="AY76" s="16" t="n">
        <f aca="false">SUM(AY72:AY75)-2*AY74</f>
        <v>1150.67164836288</v>
      </c>
      <c r="AZ76" s="16" t="n">
        <f aca="false">SUM(AZ72:AZ75)-2*AZ74</f>
        <v>749.63040447403</v>
      </c>
      <c r="BA76" s="16" t="n">
        <f aca="false">SUM(BA72:BA75)-2*BA74</f>
        <v>3606.23212599873</v>
      </c>
      <c r="BB76" s="16" t="n">
        <f aca="false">SUM(BB72:BB75)-2*BB74</f>
        <v>6266.44700353823</v>
      </c>
      <c r="BC76" s="16" t="n">
        <f aca="false">SUM(BC72:BC75)-2*BC74</f>
        <v>477.683927059058</v>
      </c>
      <c r="BD76" s="16" t="n">
        <f aca="false">SUM(BD72:BD75)-2*BD74</f>
        <v>4930.81083479495</v>
      </c>
      <c r="BE76" s="16" t="n">
        <f aca="false">SUM(BE72:BE75)-2*BE74</f>
        <v>23444.5024348554</v>
      </c>
      <c r="BF76" s="16" t="n">
        <f aca="false">SUM(BF72:BF75)-2*BF74</f>
        <v>21160.2004887237</v>
      </c>
      <c r="BG76" s="16" t="n">
        <f aca="false">SUM(BG72:BG75)-2*BG74</f>
        <v>13944.6953659712</v>
      </c>
      <c r="BH76" s="16" t="n">
        <f aca="false">SUM(BH72:BH75)-2*BH74</f>
        <v>10597.5424593289</v>
      </c>
      <c r="BI76" s="16" t="n">
        <f aca="false">SUM(BI72:BI75)-2*BI74</f>
        <v>1794.21453945531</v>
      </c>
      <c r="BJ76" s="16" t="n">
        <f aca="false">SUM(BJ72:BJ75)-2*BJ74</f>
        <v>877.018198699234</v>
      </c>
      <c r="BK76" s="16" t="n">
        <f aca="false">SUM(BK72:BK75)-2*BK74</f>
        <v>2411.98315040033</v>
      </c>
      <c r="BL76" s="16" t="n">
        <f aca="false">SUM(BL72:BL75)-2*BL74</f>
        <v>285.886268994678</v>
      </c>
      <c r="BM76" s="16" t="n">
        <f aca="false">SUM(BM72:BM75)-2*BM74</f>
        <v>1714.70648170387</v>
      </c>
      <c r="BN76" s="16" t="n">
        <f aca="false">SUM(BN72:BN75)-2*BN74</f>
        <v>424.500000794137</v>
      </c>
      <c r="BO76" s="16" t="n">
        <f aca="false">SUM(C76:BN76)</f>
        <v>289109.81302378</v>
      </c>
      <c r="BP76" s="2"/>
      <c r="BQ76" s="2"/>
      <c r="BR76" s="2"/>
      <c r="BS76" s="2"/>
      <c r="BT76" s="2"/>
      <c r="BU76" s="2"/>
      <c r="BV76" s="2"/>
      <c r="BW76" s="2"/>
      <c r="BX76" s="2"/>
    </row>
    <row r="77" customFormat="false" ht="12.75" hidden="false" customHeight="false" outlineLevel="0" collapsed="false">
      <c r="A77" s="17" t="s">
        <v>268</v>
      </c>
      <c r="B77" s="25" t="s">
        <v>269</v>
      </c>
      <c r="C77" s="18" t="n">
        <v>931.787578606932</v>
      </c>
      <c r="D77" s="18" t="n">
        <v>42.9153268781014</v>
      </c>
      <c r="E77" s="18" t="n">
        <v>13.2316361095954</v>
      </c>
      <c r="F77" s="18" t="n">
        <v>143.11312571363</v>
      </c>
      <c r="G77" s="18" t="n">
        <v>1486.88427077364</v>
      </c>
      <c r="H77" s="18" t="n">
        <v>373.030800764474</v>
      </c>
      <c r="I77" s="18" t="n">
        <v>211.415739624203</v>
      </c>
      <c r="J77" s="18" t="n">
        <v>219.504373095475</v>
      </c>
      <c r="K77" s="18" t="n">
        <v>340.776132089</v>
      </c>
      <c r="L77" s="18" t="n">
        <v>128.018936773875</v>
      </c>
      <c r="M77" s="18" t="n">
        <v>1661.90047869255</v>
      </c>
      <c r="N77" s="18" t="n">
        <v>2650.28083134683</v>
      </c>
      <c r="O77" s="18" t="n">
        <v>553.076017322806</v>
      </c>
      <c r="P77" s="18" t="n">
        <v>645.247700628751</v>
      </c>
      <c r="Q77" s="18" t="n">
        <v>673.487596427124</v>
      </c>
      <c r="R77" s="18" t="n">
        <v>668.225665743945</v>
      </c>
      <c r="S77" s="18" t="n">
        <v>641.496619693934</v>
      </c>
      <c r="T77" s="18" t="n">
        <v>364.056845232824</v>
      </c>
      <c r="U77" s="18" t="n">
        <v>595.25419381807</v>
      </c>
      <c r="V77" s="18" t="n">
        <v>690.804979641448</v>
      </c>
      <c r="W77" s="18" t="n">
        <v>260.867953583794</v>
      </c>
      <c r="X77" s="18" t="n">
        <v>242.160525411329</v>
      </c>
      <c r="Y77" s="18" t="n">
        <v>233.576645905572</v>
      </c>
      <c r="Z77" s="18" t="n">
        <v>2099.39921009121</v>
      </c>
      <c r="AA77" s="18" t="n">
        <v>13.1197442779414</v>
      </c>
      <c r="AB77" s="18" t="n">
        <v>1316.21522204961</v>
      </c>
      <c r="AC77" s="18" t="n">
        <v>2652.89659250658</v>
      </c>
      <c r="AD77" s="18" t="n">
        <v>678.981221489416</v>
      </c>
      <c r="AE77" s="18" t="n">
        <v>2629.7361704859</v>
      </c>
      <c r="AF77" s="18" t="n">
        <v>2356.02512381611</v>
      </c>
      <c r="AG77" s="18" t="n">
        <v>1655.73985419368</v>
      </c>
      <c r="AH77" s="18" t="n">
        <v>495.026639686738</v>
      </c>
      <c r="AI77" s="18" t="n">
        <v>72.9529928274021</v>
      </c>
      <c r="AJ77" s="18" t="n">
        <v>4547.71398211925</v>
      </c>
      <c r="AK77" s="18" t="n">
        <v>115.1158354718</v>
      </c>
      <c r="AL77" s="18" t="n">
        <v>1168.63975393108</v>
      </c>
      <c r="AM77" s="18" t="n">
        <v>260.096119364719</v>
      </c>
      <c r="AN77" s="18" t="n">
        <v>643.940088189169</v>
      </c>
      <c r="AO77" s="18" t="n">
        <v>1659.71906622</v>
      </c>
      <c r="AP77" s="18" t="n">
        <v>1435.15685155198</v>
      </c>
      <c r="AQ77" s="18" t="n">
        <v>1454.84488062281</v>
      </c>
      <c r="AR77" s="18" t="n">
        <v>317.979746018318</v>
      </c>
      <c r="AS77" s="18" t="n">
        <v>1036.12953888071</v>
      </c>
      <c r="AT77" s="18" t="n">
        <v>7002.75102472723</v>
      </c>
      <c r="AU77" s="18" t="n">
        <v>11131.4513320052</v>
      </c>
      <c r="AV77" s="18" t="n">
        <v>2846.72604385617</v>
      </c>
      <c r="AW77" s="18" t="n">
        <v>744.077860647575</v>
      </c>
      <c r="AX77" s="18" t="n">
        <v>2913.99529067196</v>
      </c>
      <c r="AY77" s="18" t="n">
        <v>327.262281419406</v>
      </c>
      <c r="AZ77" s="18" t="n">
        <v>209.245346499992</v>
      </c>
      <c r="BA77" s="18" t="n">
        <v>2888.08645270096</v>
      </c>
      <c r="BB77" s="18" t="n">
        <v>89.4921887015564</v>
      </c>
      <c r="BC77" s="18" t="n">
        <v>55.6216540791389</v>
      </c>
      <c r="BD77" s="18" t="n">
        <v>1223.72872610321</v>
      </c>
      <c r="BE77" s="18" t="n">
        <v>2607.90204856282</v>
      </c>
      <c r="BF77" s="18" t="n">
        <v>2447.11955907589</v>
      </c>
      <c r="BG77" s="18" t="n">
        <v>2173.02683388882</v>
      </c>
      <c r="BH77" s="18" t="n">
        <v>775.668411133056</v>
      </c>
      <c r="BI77" s="18" t="n">
        <v>337.462173548593</v>
      </c>
      <c r="BJ77" s="18" t="n">
        <v>248.235032798986</v>
      </c>
      <c r="BK77" s="18" t="n">
        <v>265.096354338205</v>
      </c>
      <c r="BL77" s="18" t="n">
        <v>57.7134852457179</v>
      </c>
      <c r="BM77" s="18" t="n">
        <v>271.602316132356</v>
      </c>
      <c r="BN77" s="18" t="n">
        <v>0</v>
      </c>
      <c r="BO77" s="16" t="n">
        <f aca="false">SUM(C77:BN77)</f>
        <v>78996.8070238092</v>
      </c>
      <c r="BP77" s="2"/>
      <c r="BQ77" s="2"/>
      <c r="BR77" s="2"/>
      <c r="BS77" s="2"/>
      <c r="BT77" s="2"/>
      <c r="BU77" s="2"/>
      <c r="BV77" s="2"/>
      <c r="BW77" s="2"/>
      <c r="BX77" s="2"/>
    </row>
    <row r="78" customFormat="false" ht="12.75" hidden="false" customHeight="false" outlineLevel="0" collapsed="false">
      <c r="A78" s="17" t="s">
        <v>270</v>
      </c>
      <c r="B78" s="24" t="s">
        <v>271</v>
      </c>
      <c r="C78" s="16" t="n">
        <f aca="false">SUM(C76:C77)</f>
        <v>2715.94020604066</v>
      </c>
      <c r="D78" s="16" t="n">
        <f aca="false">SUM(D76:D77)</f>
        <v>87.2368713752272</v>
      </c>
      <c r="E78" s="16" t="n">
        <f aca="false">SUM(E76:E77)</f>
        <v>49.2158791588574</v>
      </c>
      <c r="F78" s="16" t="n">
        <f aca="false">SUM(F76:F77)</f>
        <v>396.801327316886</v>
      </c>
      <c r="G78" s="16" t="n">
        <f aca="false">SUM(G76:G77)</f>
        <v>7193.23016038683</v>
      </c>
      <c r="H78" s="16" t="n">
        <f aca="false">SUM(H76:H77)</f>
        <v>1308.2296037359</v>
      </c>
      <c r="I78" s="16" t="n">
        <f aca="false">SUM(I76:I77)</f>
        <v>670.890763756024</v>
      </c>
      <c r="J78" s="16" t="n">
        <f aca="false">SUM(J76:J77)</f>
        <v>1017.2778548948</v>
      </c>
      <c r="K78" s="16" t="n">
        <f aca="false">SUM(K76:K77)</f>
        <v>1015.06173192412</v>
      </c>
      <c r="L78" s="16" t="n">
        <f aca="false">SUM(L76:L77)</f>
        <v>835.231941852693</v>
      </c>
      <c r="M78" s="16" t="n">
        <f aca="false">SUM(M76:M77)</f>
        <v>8668.32932061296</v>
      </c>
      <c r="N78" s="16" t="n">
        <f aca="false">SUM(N76:N77)</f>
        <v>4424.97815629621</v>
      </c>
      <c r="O78" s="16" t="n">
        <f aca="false">SUM(O76:O77)</f>
        <v>1953.16252434612</v>
      </c>
      <c r="P78" s="16" t="n">
        <f aca="false">SUM(P76:P77)</f>
        <v>2098.74916586482</v>
      </c>
      <c r="Q78" s="16" t="n">
        <f aca="false">SUM(Q76:Q77)</f>
        <v>2413.91354798371</v>
      </c>
      <c r="R78" s="16" t="n">
        <f aca="false">SUM(R76:R77)</f>
        <v>3222.77028952679</v>
      </c>
      <c r="S78" s="16" t="n">
        <f aca="false">SUM(S76:S77)</f>
        <v>1009.548758092</v>
      </c>
      <c r="T78" s="16" t="n">
        <f aca="false">SUM(T76:T77)</f>
        <v>1324.96833882783</v>
      </c>
      <c r="U78" s="16" t="n">
        <f aca="false">SUM(U76:U77)</f>
        <v>3295.45939900947</v>
      </c>
      <c r="V78" s="16" t="n">
        <f aca="false">SUM(V76:V77)</f>
        <v>1835.20417862241</v>
      </c>
      <c r="W78" s="16" t="n">
        <f aca="false">SUM(W76:W77)</f>
        <v>795.147185800592</v>
      </c>
      <c r="X78" s="16" t="n">
        <f aca="false">SUM(X76:X77)</f>
        <v>1112.72918900999</v>
      </c>
      <c r="Y78" s="16" t="n">
        <f aca="false">SUM(Y76:Y77)</f>
        <v>2863.01167703082</v>
      </c>
      <c r="Z78" s="16" t="n">
        <f aca="false">SUM(Z76:Z77)</f>
        <v>5493.88649228225</v>
      </c>
      <c r="AA78" s="16" t="n">
        <f aca="false">SUM(AA76:AA77)</f>
        <v>377.383403377781</v>
      </c>
      <c r="AB78" s="16" t="n">
        <f aca="false">SUM(AB76:AB77)</f>
        <v>3169.86330266652</v>
      </c>
      <c r="AC78" s="16" t="n">
        <f aca="false">SUM(AC76:AC77)</f>
        <v>18571.615455764</v>
      </c>
      <c r="AD78" s="16" t="n">
        <f aca="false">SUM(AD76:AD77)</f>
        <v>5434.49058979184</v>
      </c>
      <c r="AE78" s="16" t="n">
        <f aca="false">SUM(AE76:AE77)</f>
        <v>23735.646106754</v>
      </c>
      <c r="AF78" s="16" t="n">
        <f aca="false">SUM(AF76:AF77)</f>
        <v>14559.1379511545</v>
      </c>
      <c r="AG78" s="16" t="n">
        <f aca="false">SUM(AG76:AG77)</f>
        <v>7332.24275067333</v>
      </c>
      <c r="AH78" s="16" t="n">
        <f aca="false">SUM(AH76:AH77)</f>
        <v>899.31224865844</v>
      </c>
      <c r="AI78" s="16" t="n">
        <f aca="false">SUM(AI76:AI77)</f>
        <v>555.346432887479</v>
      </c>
      <c r="AJ78" s="16" t="n">
        <f aca="false">SUM(AJ76:AJ77)</f>
        <v>9844.50271491722</v>
      </c>
      <c r="AK78" s="16" t="n">
        <f aca="false">SUM(AK76:AK77)</f>
        <v>2038.62307228162</v>
      </c>
      <c r="AL78" s="16" t="n">
        <f aca="false">SUM(AL76:AL77)</f>
        <v>7101.76060502059</v>
      </c>
      <c r="AM78" s="16" t="n">
        <f aca="false">SUM(AM76:AM77)</f>
        <v>1110.94990322856</v>
      </c>
      <c r="AN78" s="16" t="n">
        <f aca="false">SUM(AN76:AN77)</f>
        <v>1764.46900287406</v>
      </c>
      <c r="AO78" s="16" t="n">
        <f aca="false">SUM(AO76:AO77)</f>
        <v>5068.74521338539</v>
      </c>
      <c r="AP78" s="16" t="n">
        <f aca="false">SUM(AP76:AP77)</f>
        <v>8657.00468876987</v>
      </c>
      <c r="AQ78" s="16" t="n">
        <f aca="false">SUM(AQ76:AQ77)</f>
        <v>10367.35874682</v>
      </c>
      <c r="AR78" s="16" t="n">
        <f aca="false">SUM(AR76:AR77)</f>
        <v>2696.12888253488</v>
      </c>
      <c r="AS78" s="16" t="n">
        <f aca="false">SUM(AS76:AS77)</f>
        <v>8042.71134986694</v>
      </c>
      <c r="AT78" s="16" t="n">
        <f aca="false">SUM(AT76:AT77)</f>
        <v>15278.8547023431</v>
      </c>
      <c r="AU78" s="16" t="n">
        <f aca="false">SUM(AU76:AU77)</f>
        <v>17714.1332345944</v>
      </c>
      <c r="AV78" s="16" t="n">
        <f aca="false">SUM(AV76:AV77)</f>
        <v>28934.5694984258</v>
      </c>
      <c r="AW78" s="16" t="n">
        <f aca="false">SUM(AW76:AW77)</f>
        <v>4033.3432265301</v>
      </c>
      <c r="AX78" s="16" t="n">
        <f aca="false">SUM(AX76:AX77)</f>
        <v>7203.46420313765</v>
      </c>
      <c r="AY78" s="16" t="n">
        <f aca="false">SUM(AY76:AY77)</f>
        <v>1477.93392978229</v>
      </c>
      <c r="AZ78" s="16" t="n">
        <f aca="false">SUM(AZ76:AZ77)</f>
        <v>958.875750974021</v>
      </c>
      <c r="BA78" s="16" t="n">
        <f aca="false">SUM(BA76:BA77)</f>
        <v>6494.31857869969</v>
      </c>
      <c r="BB78" s="16" t="n">
        <f aca="false">SUM(BB76:BB77)</f>
        <v>6355.93919223979</v>
      </c>
      <c r="BC78" s="16" t="n">
        <f aca="false">SUM(BC76:BC77)</f>
        <v>533.305581138197</v>
      </c>
      <c r="BD78" s="16" t="n">
        <f aca="false">SUM(BD76:BD77)</f>
        <v>6154.53956089816</v>
      </c>
      <c r="BE78" s="16" t="n">
        <f aca="false">SUM(BE76:BE77)</f>
        <v>26052.4044834182</v>
      </c>
      <c r="BF78" s="16" t="n">
        <f aca="false">SUM(BF76:BF77)</f>
        <v>23607.3200477996</v>
      </c>
      <c r="BG78" s="16" t="n">
        <f aca="false">SUM(BG76:BG77)</f>
        <v>16117.72219986</v>
      </c>
      <c r="BH78" s="16" t="n">
        <f aca="false">SUM(BH76:BH77)</f>
        <v>11373.210870462</v>
      </c>
      <c r="BI78" s="16" t="n">
        <f aca="false">SUM(BI76:BI77)</f>
        <v>2131.6767130039</v>
      </c>
      <c r="BJ78" s="16" t="n">
        <f aca="false">SUM(BJ76:BJ77)</f>
        <v>1125.25323149822</v>
      </c>
      <c r="BK78" s="16" t="n">
        <f aca="false">SUM(BK76:BK77)</f>
        <v>2677.07950473853</v>
      </c>
      <c r="BL78" s="16" t="n">
        <f aca="false">SUM(BL76:BL77)</f>
        <v>343.599754240395</v>
      </c>
      <c r="BM78" s="16" t="n">
        <f aca="false">SUM(BM76:BM77)</f>
        <v>1986.30879783623</v>
      </c>
      <c r="BN78" s="16" t="n">
        <f aca="false">SUM(BN76:BN77)</f>
        <v>424.500000794137</v>
      </c>
      <c r="BO78" s="16" t="n">
        <f aca="false">SUM(C78:BN78)</f>
        <v>368106.62004759</v>
      </c>
      <c r="BP78" s="2"/>
      <c r="BQ78" s="2"/>
      <c r="BR78" s="2"/>
      <c r="BS78" s="2"/>
      <c r="BT78" s="2"/>
      <c r="BU78" s="2"/>
      <c r="BV78" s="2"/>
      <c r="BW78" s="2"/>
      <c r="BX78" s="2"/>
    </row>
    <row r="79" customFormat="false" ht="12.75" hidden="false" customHeight="false" outlineLevel="0" collapsed="false">
      <c r="A79" s="17" t="s">
        <v>222</v>
      </c>
      <c r="B79" s="24" t="s">
        <v>272</v>
      </c>
      <c r="C79" s="16" t="n">
        <f aca="false">C78+C71</f>
        <v>9311.3599995529</v>
      </c>
      <c r="D79" s="16" t="n">
        <f aca="false">D78+D71</f>
        <v>397.700000125723</v>
      </c>
      <c r="E79" s="16" t="n">
        <f aca="false">E78+E71</f>
        <v>118.69999985628</v>
      </c>
      <c r="F79" s="16" t="n">
        <f aca="false">F78+F71</f>
        <v>1189.85000094219</v>
      </c>
      <c r="G79" s="16" t="n">
        <f aca="false">G78+G71</f>
        <v>36813.1100696845</v>
      </c>
      <c r="H79" s="16" t="n">
        <f aca="false">H78+H71</f>
        <v>4679.68998387485</v>
      </c>
      <c r="I79" s="16" t="n">
        <f aca="false">I78+I71</f>
        <v>2989.5300053851</v>
      </c>
      <c r="J79" s="16" t="n">
        <f aca="false">J78+J71</f>
        <v>4437.78000063201</v>
      </c>
      <c r="K79" s="16" t="n">
        <f aca="false">K78+K71</f>
        <v>2933.50000446389</v>
      </c>
      <c r="L79" s="16" t="n">
        <f aca="false">L78+L71</f>
        <v>19380.1591635294</v>
      </c>
      <c r="M79" s="16" t="n">
        <f aca="false">M78+M71</f>
        <v>34601.6157944911</v>
      </c>
      <c r="N79" s="16" t="n">
        <f aca="false">N78+N71</f>
        <v>12878.1000197744</v>
      </c>
      <c r="O79" s="16" t="n">
        <f aca="false">O78+O71</f>
        <v>6918.73998938372</v>
      </c>
      <c r="P79" s="16" t="n">
        <f aca="false">P78+P71</f>
        <v>6240.95000219168</v>
      </c>
      <c r="Q79" s="16" t="n">
        <f aca="false">Q78+Q71</f>
        <v>18022.7800336979</v>
      </c>
      <c r="R79" s="16" t="n">
        <f aca="false">R78+R71</f>
        <v>9379.27001460104</v>
      </c>
      <c r="S79" s="16" t="n">
        <f aca="false">S78+S71</f>
        <v>2793.30000552189</v>
      </c>
      <c r="T79" s="16" t="n">
        <f aca="false">T78+T71</f>
        <v>3464.14000600445</v>
      </c>
      <c r="U79" s="16" t="n">
        <f aca="false">U78+U71</f>
        <v>9127.28001728137</v>
      </c>
      <c r="V79" s="16" t="n">
        <f aca="false">V78+V71</f>
        <v>13568.6100910769</v>
      </c>
      <c r="W79" s="16" t="n">
        <f aca="false">W78+W71</f>
        <v>1951.49000419028</v>
      </c>
      <c r="X79" s="16" t="n">
        <f aca="false">X78+X71</f>
        <v>3760.46000014248</v>
      </c>
      <c r="Y79" s="16" t="n">
        <f aca="false">Y78+Y71</f>
        <v>7794.59001682857</v>
      </c>
      <c r="Z79" s="16" t="n">
        <f aca="false">Z78+Z71</f>
        <v>11714.3600024029</v>
      </c>
      <c r="AA79" s="16" t="n">
        <f aca="false">AA78+AA71</f>
        <v>1230.30000263152</v>
      </c>
      <c r="AB79" s="16" t="n">
        <f aca="false">AB78+AB71</f>
        <v>9948.11001121269</v>
      </c>
      <c r="AC79" s="16" t="n">
        <f aca="false">AC78+AC71</f>
        <v>65785.1001549901</v>
      </c>
      <c r="AD79" s="16" t="n">
        <f aca="false">AD78+AD71</f>
        <v>11413.8000147483</v>
      </c>
      <c r="AE79" s="16" t="n">
        <f aca="false">AE78+AE71</f>
        <v>53643.8495450485</v>
      </c>
      <c r="AF79" s="16" t="n">
        <f aca="false">AF78+AF71</f>
        <v>23611.1405429018</v>
      </c>
      <c r="AG79" s="16" t="n">
        <f aca="false">AG78+AG71</f>
        <v>19271.7100336952</v>
      </c>
      <c r="AH79" s="16" t="n">
        <f aca="false">AH78+AH71</f>
        <v>3041.78998526164</v>
      </c>
      <c r="AI79" s="16" t="n">
        <f aca="false">AI78+AI71</f>
        <v>3887.90000545928</v>
      </c>
      <c r="AJ79" s="16" t="n">
        <f aca="false">AJ78+AJ71</f>
        <v>25800.1400378418</v>
      </c>
      <c r="AK79" s="16" t="n">
        <f aca="false">AK78+AK71</f>
        <v>3845.99000551772</v>
      </c>
      <c r="AL79" s="16" t="n">
        <f aca="false">AL78+AL71</f>
        <v>16977.952414833</v>
      </c>
      <c r="AM79" s="16" t="n">
        <f aca="false">AM78+AM71</f>
        <v>3093.75000632231</v>
      </c>
      <c r="AN79" s="16" t="n">
        <f aca="false">AN78+AN71</f>
        <v>4010.25000610076</v>
      </c>
      <c r="AO79" s="16" t="n">
        <f aca="false">AO78+AO71</f>
        <v>11336.8000165692</v>
      </c>
      <c r="AP79" s="16" t="n">
        <f aca="false">AP78+AP71</f>
        <v>18190.2890293103</v>
      </c>
      <c r="AQ79" s="16" t="n">
        <f aca="false">AQ78+AQ71</f>
        <v>18059.9400097513</v>
      </c>
      <c r="AR79" s="16" t="n">
        <f aca="false">AR78+AR71</f>
        <v>8436.00003092955</v>
      </c>
      <c r="AS79" s="16" t="n">
        <f aca="false">AS78+AS71</f>
        <v>17886.8600216257</v>
      </c>
      <c r="AT79" s="16" t="n">
        <f aca="false">AT78+AT71</f>
        <v>23289.249992225</v>
      </c>
      <c r="AU79" s="16" t="n">
        <f aca="false">AU78+AU71</f>
        <v>22912.0999754055</v>
      </c>
      <c r="AV79" s="16" t="n">
        <f aca="false">AV78+AV71</f>
        <v>53423.6700170294</v>
      </c>
      <c r="AW79" s="16" t="n">
        <f aca="false">AW78+AW71</f>
        <v>11181.3999979644</v>
      </c>
      <c r="AX79" s="16" t="n">
        <f aca="false">AX78+AX71</f>
        <v>13687.530018046</v>
      </c>
      <c r="AY79" s="16" t="n">
        <f aca="false">AY78+AY71</f>
        <v>6161.22001311316</v>
      </c>
      <c r="AZ79" s="16" t="n">
        <f aca="false">AZ78+AZ71</f>
        <v>2598.2500027894</v>
      </c>
      <c r="BA79" s="16" t="n">
        <f aca="false">BA78+BA71</f>
        <v>13719.0345082222</v>
      </c>
      <c r="BB79" s="16" t="n">
        <f aca="false">BB78+BB71</f>
        <v>7665.18001542387</v>
      </c>
      <c r="BC79" s="16" t="n">
        <f aca="false">BC78+BC71</f>
        <v>3349.2000089833</v>
      </c>
      <c r="BD79" s="16" t="n">
        <f aca="false">BD78+BD71</f>
        <v>13312.2000206968</v>
      </c>
      <c r="BE79" s="16" t="n">
        <f aca="false">BE78+BE71</f>
        <v>33790.2900562828</v>
      </c>
      <c r="BF79" s="16" t="n">
        <f aca="false">BF78+BF71</f>
        <v>27284.1530452483</v>
      </c>
      <c r="BG79" s="16" t="n">
        <f aca="false">BG78+BG71</f>
        <v>32651.3558778437</v>
      </c>
      <c r="BH79" s="16" t="n">
        <f aca="false">BH78+BH71</f>
        <v>15209.2000281954</v>
      </c>
      <c r="BI79" s="16" t="n">
        <f aca="false">BI78+BI71</f>
        <v>4535.89000489276</v>
      </c>
      <c r="BJ79" s="16" t="n">
        <f aca="false">BJ78+BJ71</f>
        <v>2868.52000411858</v>
      </c>
      <c r="BK79" s="16" t="n">
        <f aca="false">BK78+BK71</f>
        <v>6294.70001384178</v>
      </c>
      <c r="BL79" s="16" t="n">
        <f aca="false">BL78+BL71</f>
        <v>634.00000045857</v>
      </c>
      <c r="BM79" s="16" t="n">
        <f aca="false">BM78+BM71</f>
        <v>3544.87000127024</v>
      </c>
      <c r="BN79" s="16" t="n">
        <f aca="false">BN78+BN71</f>
        <v>424.500000794137</v>
      </c>
      <c r="BO79" s="16" t="n">
        <f aca="false">SUM(C79:BN79)</f>
        <v>842475.250703231</v>
      </c>
      <c r="BP79" s="2"/>
      <c r="BQ79" s="2"/>
      <c r="BR79" s="2"/>
      <c r="BS79" s="2"/>
      <c r="BT79" s="2"/>
      <c r="BU79" s="2"/>
      <c r="BV79" s="2"/>
      <c r="BW79" s="2"/>
      <c r="BX79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3" width="9.14"/>
    <col collapsed="false" customWidth="true" hidden="false" outlineLevel="0" max="2" min="2" style="3" width="111.71"/>
    <col collapsed="false" customWidth="true" hidden="false" outlineLevel="0" max="1025" min="3" style="3" width="9.14"/>
  </cols>
  <sheetData>
    <row r="1" customFormat="false" ht="12.75" hidden="false" customHeight="false" outlineLevel="0" collapsed="false">
      <c r="A1" s="4" t="s">
        <v>1</v>
      </c>
    </row>
    <row r="3" customFormat="false" ht="12.75" hidden="false" customHeight="false" outlineLevel="0" collapsed="false">
      <c r="A3" s="4" t="s">
        <v>31</v>
      </c>
      <c r="B3" s="4" t="s">
        <v>32</v>
      </c>
    </row>
    <row r="4" customFormat="false" ht="12.75" hidden="false" customHeight="false" outlineLevel="0" collapsed="false">
      <c r="A4" s="4"/>
      <c r="B4" s="4"/>
    </row>
    <row r="5" customFormat="false" ht="12.75" hidden="false" customHeight="false" outlineLevel="0" collapsed="false">
      <c r="A5" s="2" t="s">
        <v>33</v>
      </c>
      <c r="B5" s="2" t="s">
        <v>34</v>
      </c>
    </row>
    <row r="6" customFormat="false" ht="12.75" hidden="false" customHeight="false" outlineLevel="0" collapsed="false">
      <c r="A6" s="2" t="s">
        <v>35</v>
      </c>
      <c r="B6" s="2" t="s">
        <v>36</v>
      </c>
    </row>
    <row r="7" customFormat="false" ht="12.75" hidden="false" customHeight="false" outlineLevel="0" collapsed="false">
      <c r="A7" s="2" t="s">
        <v>37</v>
      </c>
      <c r="B7" s="2" t="s">
        <v>38</v>
      </c>
    </row>
    <row r="8" customFormat="false" ht="12.75" hidden="false" customHeight="false" outlineLevel="0" collapsed="false">
      <c r="A8" s="2" t="s">
        <v>39</v>
      </c>
      <c r="B8" s="2" t="s">
        <v>40</v>
      </c>
    </row>
    <row r="9" customFormat="false" ht="12.75" hidden="false" customHeight="false" outlineLevel="0" collapsed="false">
      <c r="A9" s="2" t="s">
        <v>41</v>
      </c>
      <c r="B9" s="2" t="s">
        <v>42</v>
      </c>
    </row>
    <row r="10" customFormat="false" ht="12.75" hidden="false" customHeight="false" outlineLevel="0" collapsed="false">
      <c r="A10" s="2" t="s">
        <v>43</v>
      </c>
      <c r="B10" s="2" t="s">
        <v>44</v>
      </c>
    </row>
    <row r="11" customFormat="false" ht="12.75" hidden="false" customHeight="false" outlineLevel="0" collapsed="false">
      <c r="A11" s="2" t="s">
        <v>45</v>
      </c>
      <c r="B11" s="2" t="s">
        <v>46</v>
      </c>
    </row>
    <row r="12" customFormat="false" ht="12.75" hidden="false" customHeight="false" outlineLevel="0" collapsed="false">
      <c r="A12" s="2" t="s">
        <v>47</v>
      </c>
      <c r="B12" s="2" t="s">
        <v>48</v>
      </c>
    </row>
    <row r="13" customFormat="false" ht="12.75" hidden="false" customHeight="false" outlineLevel="0" collapsed="false">
      <c r="A13" s="2" t="s">
        <v>49</v>
      </c>
      <c r="B13" s="2" t="s">
        <v>50</v>
      </c>
    </row>
    <row r="14" customFormat="false" ht="12.75" hidden="false" customHeight="false" outlineLevel="0" collapsed="false">
      <c r="A14" s="2" t="s">
        <v>51</v>
      </c>
      <c r="B14" s="2" t="s">
        <v>52</v>
      </c>
    </row>
    <row r="15" customFormat="false" ht="12.75" hidden="false" customHeight="false" outlineLevel="0" collapsed="false">
      <c r="A15" s="2" t="s">
        <v>53</v>
      </c>
      <c r="B15" s="2" t="s">
        <v>54</v>
      </c>
    </row>
    <row r="16" customFormat="false" ht="12.75" hidden="false" customHeight="false" outlineLevel="0" collapsed="false">
      <c r="A16" s="2" t="s">
        <v>55</v>
      </c>
      <c r="B16" s="2" t="s">
        <v>56</v>
      </c>
    </row>
    <row r="17" customFormat="false" ht="12.75" hidden="false" customHeight="false" outlineLevel="0" collapsed="false">
      <c r="A17" s="2" t="s">
        <v>57</v>
      </c>
      <c r="B17" s="2" t="s">
        <v>58</v>
      </c>
    </row>
    <row r="18" customFormat="false" ht="12.75" hidden="false" customHeight="false" outlineLevel="0" collapsed="false">
      <c r="A18" s="2" t="s">
        <v>59</v>
      </c>
      <c r="B18" s="2" t="s">
        <v>60</v>
      </c>
    </row>
    <row r="19" customFormat="false" ht="12.75" hidden="false" customHeight="false" outlineLevel="0" collapsed="false">
      <c r="A19" s="2" t="s">
        <v>61</v>
      </c>
      <c r="B19" s="2" t="s">
        <v>62</v>
      </c>
    </row>
    <row r="20" customFormat="false" ht="12.75" hidden="false" customHeight="false" outlineLevel="0" collapsed="false">
      <c r="A20" s="2" t="s">
        <v>63</v>
      </c>
      <c r="B20" s="2" t="s">
        <v>64</v>
      </c>
    </row>
    <row r="21" customFormat="false" ht="12.75" hidden="false" customHeight="false" outlineLevel="0" collapsed="false">
      <c r="A21" s="2" t="s">
        <v>65</v>
      </c>
      <c r="B21" s="2" t="s">
        <v>66</v>
      </c>
    </row>
    <row r="22" customFormat="false" ht="12.75" hidden="false" customHeight="false" outlineLevel="0" collapsed="false">
      <c r="A22" s="2" t="s">
        <v>67</v>
      </c>
      <c r="B22" s="2" t="s">
        <v>68</v>
      </c>
    </row>
    <row r="23" customFormat="false" ht="12.75" hidden="false" customHeight="false" outlineLevel="0" collapsed="false">
      <c r="A23" s="2" t="s">
        <v>69</v>
      </c>
      <c r="B23" s="2" t="s">
        <v>70</v>
      </c>
    </row>
    <row r="24" customFormat="false" ht="12.75" hidden="false" customHeight="false" outlineLevel="0" collapsed="false">
      <c r="A24" s="2" t="s">
        <v>71</v>
      </c>
      <c r="B24" s="2" t="s">
        <v>72</v>
      </c>
    </row>
    <row r="25" customFormat="false" ht="12.75" hidden="false" customHeight="false" outlineLevel="0" collapsed="false">
      <c r="A25" s="2" t="s">
        <v>73</v>
      </c>
      <c r="B25" s="2" t="s">
        <v>74</v>
      </c>
    </row>
    <row r="26" customFormat="false" ht="12.75" hidden="false" customHeight="false" outlineLevel="0" collapsed="false">
      <c r="A26" s="2" t="s">
        <v>75</v>
      </c>
      <c r="B26" s="2" t="s">
        <v>76</v>
      </c>
    </row>
    <row r="27" customFormat="false" ht="12.75" hidden="false" customHeight="false" outlineLevel="0" collapsed="false">
      <c r="A27" s="2" t="s">
        <v>77</v>
      </c>
      <c r="B27" s="2" t="s">
        <v>78</v>
      </c>
    </row>
    <row r="28" customFormat="false" ht="12.75" hidden="false" customHeight="false" outlineLevel="0" collapsed="false">
      <c r="A28" s="2" t="s">
        <v>79</v>
      </c>
      <c r="B28" s="2" t="s">
        <v>80</v>
      </c>
    </row>
    <row r="29" customFormat="false" ht="12.75" hidden="false" customHeight="false" outlineLevel="0" collapsed="false">
      <c r="A29" s="2" t="s">
        <v>81</v>
      </c>
      <c r="B29" s="2" t="s">
        <v>82</v>
      </c>
    </row>
    <row r="30" customFormat="false" ht="12.75" hidden="false" customHeight="false" outlineLevel="0" collapsed="false">
      <c r="A30" s="2" t="s">
        <v>83</v>
      </c>
      <c r="B30" s="2" t="s">
        <v>84</v>
      </c>
    </row>
    <row r="31" customFormat="false" ht="12.75" hidden="false" customHeight="false" outlineLevel="0" collapsed="false">
      <c r="A31" s="2" t="s">
        <v>85</v>
      </c>
      <c r="B31" s="2" t="s">
        <v>86</v>
      </c>
    </row>
    <row r="32" customFormat="false" ht="12.75" hidden="false" customHeight="false" outlineLevel="0" collapsed="false">
      <c r="A32" s="2" t="s">
        <v>87</v>
      </c>
      <c r="B32" s="2" t="s">
        <v>88</v>
      </c>
    </row>
    <row r="33" customFormat="false" ht="12.75" hidden="false" customHeight="false" outlineLevel="0" collapsed="false">
      <c r="A33" s="2" t="s">
        <v>89</v>
      </c>
      <c r="B33" s="2" t="s">
        <v>90</v>
      </c>
    </row>
    <row r="34" customFormat="false" ht="12.75" hidden="false" customHeight="false" outlineLevel="0" collapsed="false">
      <c r="A34" s="2" t="s">
        <v>91</v>
      </c>
      <c r="B34" s="2" t="s">
        <v>92</v>
      </c>
    </row>
    <row r="35" customFormat="false" ht="12.75" hidden="false" customHeight="false" outlineLevel="0" collapsed="false">
      <c r="A35" s="2" t="s">
        <v>93</v>
      </c>
      <c r="B35" s="2" t="s">
        <v>94</v>
      </c>
    </row>
    <row r="36" customFormat="false" ht="12.75" hidden="false" customHeight="false" outlineLevel="0" collapsed="false">
      <c r="A36" s="2" t="s">
        <v>95</v>
      </c>
      <c r="B36" s="2" t="s">
        <v>96</v>
      </c>
    </row>
    <row r="37" customFormat="false" ht="12.75" hidden="false" customHeight="false" outlineLevel="0" collapsed="false">
      <c r="A37" s="2" t="s">
        <v>97</v>
      </c>
      <c r="B37" s="2" t="s">
        <v>98</v>
      </c>
    </row>
    <row r="38" customFormat="false" ht="12.75" hidden="false" customHeight="false" outlineLevel="0" collapsed="false">
      <c r="A38" s="2" t="s">
        <v>99</v>
      </c>
      <c r="B38" s="2" t="s">
        <v>100</v>
      </c>
    </row>
    <row r="39" customFormat="false" ht="12.75" hidden="false" customHeight="false" outlineLevel="0" collapsed="false">
      <c r="A39" s="2" t="s">
        <v>101</v>
      </c>
      <c r="B39" s="2" t="s">
        <v>102</v>
      </c>
    </row>
    <row r="40" customFormat="false" ht="12.75" hidden="false" customHeight="false" outlineLevel="0" collapsed="false">
      <c r="A40" s="2" t="s">
        <v>103</v>
      </c>
      <c r="B40" s="2" t="s">
        <v>104</v>
      </c>
    </row>
    <row r="41" customFormat="false" ht="12.75" hidden="false" customHeight="false" outlineLevel="0" collapsed="false">
      <c r="A41" s="2" t="s">
        <v>105</v>
      </c>
      <c r="B41" s="2" t="s">
        <v>106</v>
      </c>
    </row>
    <row r="42" customFormat="false" ht="12.75" hidden="false" customHeight="false" outlineLevel="0" collapsed="false">
      <c r="A42" s="2" t="s">
        <v>107</v>
      </c>
      <c r="B42" s="2" t="s">
        <v>108</v>
      </c>
    </row>
    <row r="43" customFormat="false" ht="12.75" hidden="false" customHeight="false" outlineLevel="0" collapsed="false">
      <c r="A43" s="2" t="s">
        <v>109</v>
      </c>
      <c r="B43" s="2" t="s">
        <v>110</v>
      </c>
    </row>
    <row r="44" customFormat="false" ht="12.75" hidden="false" customHeight="false" outlineLevel="0" collapsed="false">
      <c r="A44" s="2" t="s">
        <v>111</v>
      </c>
      <c r="B44" s="2" t="s">
        <v>112</v>
      </c>
    </row>
    <row r="45" customFormat="false" ht="12.75" hidden="false" customHeight="false" outlineLevel="0" collapsed="false">
      <c r="A45" s="2" t="s">
        <v>113</v>
      </c>
      <c r="B45" s="2" t="s">
        <v>114</v>
      </c>
    </row>
    <row r="46" customFormat="false" ht="12.75" hidden="false" customHeight="false" outlineLevel="0" collapsed="false">
      <c r="A46" s="2" t="s">
        <v>115</v>
      </c>
      <c r="B46" s="2" t="s">
        <v>116</v>
      </c>
    </row>
    <row r="47" customFormat="false" ht="12.75" hidden="false" customHeight="false" outlineLevel="0" collapsed="false">
      <c r="A47" s="2" t="s">
        <v>117</v>
      </c>
      <c r="B47" s="2" t="s">
        <v>118</v>
      </c>
    </row>
    <row r="48" customFormat="false" ht="12.75" hidden="false" customHeight="false" outlineLevel="0" collapsed="false">
      <c r="A48" s="2" t="s">
        <v>119</v>
      </c>
      <c r="B48" s="2" t="s">
        <v>120</v>
      </c>
    </row>
    <row r="49" customFormat="false" ht="12.75" hidden="false" customHeight="false" outlineLevel="0" collapsed="false">
      <c r="A49" s="2" t="s">
        <v>121</v>
      </c>
      <c r="B49" s="2" t="s">
        <v>122</v>
      </c>
    </row>
    <row r="50" customFormat="false" ht="12.75" hidden="false" customHeight="false" outlineLevel="0" collapsed="false">
      <c r="A50" s="2" t="s">
        <v>123</v>
      </c>
      <c r="B50" s="2" t="s">
        <v>124</v>
      </c>
    </row>
    <row r="51" customFormat="false" ht="12.75" hidden="false" customHeight="false" outlineLevel="0" collapsed="false">
      <c r="A51" s="2" t="s">
        <v>125</v>
      </c>
      <c r="B51" s="2" t="s">
        <v>126</v>
      </c>
    </row>
    <row r="52" customFormat="false" ht="12.75" hidden="false" customHeight="false" outlineLevel="0" collapsed="false">
      <c r="A52" s="2" t="s">
        <v>127</v>
      </c>
      <c r="B52" s="2" t="s">
        <v>128</v>
      </c>
    </row>
    <row r="53" customFormat="false" ht="12.75" hidden="false" customHeight="false" outlineLevel="0" collapsed="false">
      <c r="A53" s="2" t="s">
        <v>129</v>
      </c>
      <c r="B53" s="2" t="s">
        <v>130</v>
      </c>
    </row>
    <row r="54" customFormat="false" ht="12.75" hidden="false" customHeight="false" outlineLevel="0" collapsed="false">
      <c r="A54" s="2" t="s">
        <v>131</v>
      </c>
      <c r="B54" s="2" t="s">
        <v>132</v>
      </c>
    </row>
    <row r="55" customFormat="false" ht="12.75" hidden="false" customHeight="false" outlineLevel="0" collapsed="false">
      <c r="A55" s="2" t="s">
        <v>133</v>
      </c>
      <c r="B55" s="2" t="s">
        <v>134</v>
      </c>
    </row>
    <row r="56" customFormat="false" ht="12.75" hidden="false" customHeight="false" outlineLevel="0" collapsed="false">
      <c r="A56" s="2" t="s">
        <v>135</v>
      </c>
      <c r="B56" s="2" t="s">
        <v>136</v>
      </c>
    </row>
    <row r="57" customFormat="false" ht="12.75" hidden="false" customHeight="false" outlineLevel="0" collapsed="false">
      <c r="A57" s="2" t="s">
        <v>137</v>
      </c>
      <c r="B57" s="2" t="s">
        <v>138</v>
      </c>
    </row>
    <row r="58" customFormat="false" ht="12.75" hidden="false" customHeight="false" outlineLevel="0" collapsed="false">
      <c r="A58" s="2" t="s">
        <v>139</v>
      </c>
      <c r="B58" s="2" t="s">
        <v>140</v>
      </c>
    </row>
    <row r="59" customFormat="false" ht="12.75" hidden="false" customHeight="false" outlineLevel="0" collapsed="false">
      <c r="A59" s="2" t="s">
        <v>141</v>
      </c>
      <c r="B59" s="2" t="s">
        <v>142</v>
      </c>
    </row>
    <row r="60" customFormat="false" ht="12.75" hidden="false" customHeight="false" outlineLevel="0" collapsed="false">
      <c r="A60" s="2" t="s">
        <v>143</v>
      </c>
      <c r="B60" s="2" t="s">
        <v>144</v>
      </c>
    </row>
    <row r="61" customFormat="false" ht="12.75" hidden="false" customHeight="false" outlineLevel="0" collapsed="false">
      <c r="A61" s="2" t="s">
        <v>145</v>
      </c>
      <c r="B61" s="2" t="s">
        <v>146</v>
      </c>
    </row>
    <row r="62" customFormat="false" ht="12.75" hidden="false" customHeight="false" outlineLevel="0" collapsed="false">
      <c r="A62" s="2" t="s">
        <v>147</v>
      </c>
      <c r="B62" s="2" t="s">
        <v>148</v>
      </c>
    </row>
    <row r="63" customFormat="false" ht="12.75" hidden="false" customHeight="false" outlineLevel="0" collapsed="false">
      <c r="A63" s="2" t="s">
        <v>149</v>
      </c>
      <c r="B63" s="2" t="s">
        <v>150</v>
      </c>
    </row>
    <row r="64" customFormat="false" ht="12.75" hidden="false" customHeight="false" outlineLevel="0" collapsed="false">
      <c r="A64" s="2" t="s">
        <v>151</v>
      </c>
      <c r="B64" s="2" t="s">
        <v>152</v>
      </c>
    </row>
    <row r="65" customFormat="false" ht="12.75" hidden="false" customHeight="false" outlineLevel="0" collapsed="false">
      <c r="A65" s="2" t="s">
        <v>153</v>
      </c>
      <c r="B65" s="2" t="s">
        <v>154</v>
      </c>
    </row>
    <row r="66" customFormat="false" ht="12.75" hidden="false" customHeight="false" outlineLevel="0" collapsed="false">
      <c r="A66" s="2" t="s">
        <v>155</v>
      </c>
      <c r="B66" s="2" t="s">
        <v>156</v>
      </c>
    </row>
    <row r="67" customFormat="false" ht="12.75" hidden="false" customHeight="false" outlineLevel="0" collapsed="false">
      <c r="A67" s="2" t="s">
        <v>157</v>
      </c>
      <c r="B67" s="2" t="s">
        <v>158</v>
      </c>
    </row>
    <row r="68" customFormat="false" ht="12.75" hidden="false" customHeight="false" outlineLevel="0" collapsed="false">
      <c r="A68" s="2" t="s">
        <v>159</v>
      </c>
      <c r="B68" s="2" t="s">
        <v>160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6.01"/>
    <col collapsed="false" customWidth="true" hidden="false" outlineLevel="0" max="1025" min="3" style="0" width="8.67"/>
  </cols>
  <sheetData>
    <row r="1" customFormat="false" ht="12.75" hidden="false" customHeight="false" outlineLevel="0" collapsed="false">
      <c r="A1" s="4" t="s">
        <v>3</v>
      </c>
    </row>
    <row r="3" customFormat="false" ht="12.75" hidden="false" customHeight="false" outlineLevel="0" collapsed="false">
      <c r="A3" s="4" t="s">
        <v>31</v>
      </c>
      <c r="B3" s="4" t="s">
        <v>32</v>
      </c>
    </row>
    <row r="5" customFormat="false" ht="12.75" hidden="false" customHeight="false" outlineLevel="0" collapsed="false">
      <c r="A5" s="2" t="s">
        <v>33</v>
      </c>
      <c r="B5" s="2" t="s">
        <v>161</v>
      </c>
    </row>
    <row r="6" customFormat="false" ht="12.75" hidden="false" customHeight="false" outlineLevel="0" collapsed="false">
      <c r="A6" s="2" t="s">
        <v>35</v>
      </c>
      <c r="B6" s="2" t="s">
        <v>162</v>
      </c>
    </row>
    <row r="7" customFormat="false" ht="12.75" hidden="false" customHeight="false" outlineLevel="0" collapsed="false">
      <c r="A7" s="2" t="s">
        <v>37</v>
      </c>
      <c r="B7" s="2" t="s">
        <v>163</v>
      </c>
    </row>
    <row r="8" customFormat="false" ht="12.75" hidden="false" customHeight="false" outlineLevel="0" collapsed="false">
      <c r="A8" s="2" t="s">
        <v>39</v>
      </c>
      <c r="B8" s="2" t="s">
        <v>40</v>
      </c>
    </row>
    <row r="9" customFormat="false" ht="12.75" hidden="false" customHeight="false" outlineLevel="0" collapsed="false">
      <c r="A9" s="2" t="s">
        <v>41</v>
      </c>
      <c r="B9" s="2" t="s">
        <v>164</v>
      </c>
    </row>
    <row r="10" customFormat="false" ht="12.75" hidden="false" customHeight="false" outlineLevel="0" collapsed="false">
      <c r="A10" s="2" t="s">
        <v>43</v>
      </c>
      <c r="B10" s="2" t="s">
        <v>165</v>
      </c>
    </row>
    <row r="11" customFormat="false" ht="12.75" hidden="false" customHeight="false" outlineLevel="0" collapsed="false">
      <c r="A11" s="2" t="s">
        <v>45</v>
      </c>
      <c r="B11" s="2" t="s">
        <v>166</v>
      </c>
    </row>
    <row r="12" customFormat="false" ht="12.75" hidden="false" customHeight="false" outlineLevel="0" collapsed="false">
      <c r="A12" s="2" t="s">
        <v>47</v>
      </c>
      <c r="B12" s="2" t="s">
        <v>167</v>
      </c>
    </row>
    <row r="13" customFormat="false" ht="12.75" hidden="false" customHeight="false" outlineLevel="0" collapsed="false">
      <c r="A13" s="2" t="s">
        <v>49</v>
      </c>
      <c r="B13" s="2" t="s">
        <v>168</v>
      </c>
    </row>
    <row r="14" customFormat="false" ht="12.75" hidden="false" customHeight="false" outlineLevel="0" collapsed="false">
      <c r="A14" s="2" t="s">
        <v>51</v>
      </c>
      <c r="B14" s="2" t="s">
        <v>169</v>
      </c>
    </row>
    <row r="15" customFormat="false" ht="12.75" hidden="false" customHeight="false" outlineLevel="0" collapsed="false">
      <c r="A15" s="2" t="s">
        <v>53</v>
      </c>
      <c r="B15" s="2" t="s">
        <v>170</v>
      </c>
    </row>
    <row r="16" customFormat="false" ht="12.75" hidden="false" customHeight="false" outlineLevel="0" collapsed="false">
      <c r="A16" s="2" t="s">
        <v>55</v>
      </c>
      <c r="B16" s="2" t="s">
        <v>171</v>
      </c>
    </row>
    <row r="17" customFormat="false" ht="12.75" hidden="false" customHeight="false" outlineLevel="0" collapsed="false">
      <c r="A17" s="2" t="s">
        <v>57</v>
      </c>
      <c r="B17" s="2" t="s">
        <v>172</v>
      </c>
    </row>
    <row r="18" customFormat="false" ht="12.75" hidden="false" customHeight="false" outlineLevel="0" collapsed="false">
      <c r="A18" s="2" t="s">
        <v>59</v>
      </c>
      <c r="B18" s="2" t="s">
        <v>173</v>
      </c>
    </row>
    <row r="19" customFormat="false" ht="12.75" hidden="false" customHeight="false" outlineLevel="0" collapsed="false">
      <c r="A19" s="2" t="s">
        <v>61</v>
      </c>
      <c r="B19" s="2" t="s">
        <v>174</v>
      </c>
    </row>
    <row r="20" customFormat="false" ht="12.75" hidden="false" customHeight="false" outlineLevel="0" collapsed="false">
      <c r="A20" s="2" t="s">
        <v>63</v>
      </c>
      <c r="B20" s="2" t="s">
        <v>175</v>
      </c>
    </row>
    <row r="21" customFormat="false" ht="12.75" hidden="false" customHeight="false" outlineLevel="0" collapsed="false">
      <c r="A21" s="2" t="s">
        <v>65</v>
      </c>
      <c r="B21" s="2" t="s">
        <v>176</v>
      </c>
    </row>
    <row r="22" customFormat="false" ht="12.75" hidden="false" customHeight="false" outlineLevel="0" collapsed="false">
      <c r="A22" s="2" t="s">
        <v>67</v>
      </c>
      <c r="B22" s="2" t="s">
        <v>177</v>
      </c>
    </row>
    <row r="23" customFormat="false" ht="12.75" hidden="false" customHeight="false" outlineLevel="0" collapsed="false">
      <c r="A23" s="2" t="s">
        <v>69</v>
      </c>
      <c r="B23" s="2" t="s">
        <v>178</v>
      </c>
    </row>
    <row r="24" customFormat="false" ht="12.75" hidden="false" customHeight="false" outlineLevel="0" collapsed="false">
      <c r="A24" s="2" t="s">
        <v>71</v>
      </c>
      <c r="B24" s="2" t="s">
        <v>179</v>
      </c>
    </row>
    <row r="25" customFormat="false" ht="12.75" hidden="false" customHeight="false" outlineLevel="0" collapsed="false">
      <c r="A25" s="2" t="s">
        <v>73</v>
      </c>
      <c r="B25" s="2" t="s">
        <v>180</v>
      </c>
    </row>
    <row r="26" customFormat="false" ht="12.75" hidden="false" customHeight="false" outlineLevel="0" collapsed="false">
      <c r="A26" s="2" t="s">
        <v>75</v>
      </c>
      <c r="B26" s="2" t="s">
        <v>181</v>
      </c>
    </row>
    <row r="27" customFormat="false" ht="12.75" hidden="false" customHeight="false" outlineLevel="0" collapsed="false">
      <c r="A27" s="2" t="s">
        <v>77</v>
      </c>
      <c r="B27" s="2" t="s">
        <v>182</v>
      </c>
    </row>
    <row r="28" customFormat="false" ht="12.75" hidden="false" customHeight="false" outlineLevel="0" collapsed="false">
      <c r="A28" s="2" t="s">
        <v>79</v>
      </c>
      <c r="B28" s="2" t="s">
        <v>183</v>
      </c>
    </row>
    <row r="29" customFormat="false" ht="12.75" hidden="false" customHeight="false" outlineLevel="0" collapsed="false">
      <c r="A29" s="2" t="s">
        <v>81</v>
      </c>
      <c r="B29" s="2" t="s">
        <v>184</v>
      </c>
    </row>
    <row r="30" customFormat="false" ht="12.75" hidden="false" customHeight="false" outlineLevel="0" collapsed="false">
      <c r="A30" s="2" t="s">
        <v>83</v>
      </c>
      <c r="B30" s="2" t="s">
        <v>84</v>
      </c>
    </row>
    <row r="31" customFormat="false" ht="12.75" hidden="false" customHeight="false" outlineLevel="0" collapsed="false">
      <c r="A31" s="2" t="s">
        <v>85</v>
      </c>
      <c r="B31" s="2" t="s">
        <v>185</v>
      </c>
    </row>
    <row r="32" customFormat="false" ht="12.75" hidden="false" customHeight="false" outlineLevel="0" collapsed="false">
      <c r="A32" s="2" t="s">
        <v>87</v>
      </c>
      <c r="B32" s="2" t="s">
        <v>186</v>
      </c>
    </row>
    <row r="33" customFormat="false" ht="12.75" hidden="false" customHeight="false" outlineLevel="0" collapsed="false">
      <c r="A33" s="2" t="s">
        <v>89</v>
      </c>
      <c r="B33" s="2" t="s">
        <v>187</v>
      </c>
    </row>
    <row r="34" customFormat="false" ht="12.75" hidden="false" customHeight="false" outlineLevel="0" collapsed="false">
      <c r="A34" s="2" t="s">
        <v>91</v>
      </c>
      <c r="B34" s="2" t="s">
        <v>188</v>
      </c>
    </row>
    <row r="35" customFormat="false" ht="12.75" hidden="false" customHeight="false" outlineLevel="0" collapsed="false">
      <c r="A35" s="2" t="s">
        <v>93</v>
      </c>
      <c r="B35" s="2" t="s">
        <v>189</v>
      </c>
    </row>
    <row r="36" customFormat="false" ht="12.75" hidden="false" customHeight="false" outlineLevel="0" collapsed="false">
      <c r="A36" s="2" t="s">
        <v>95</v>
      </c>
      <c r="B36" s="2" t="s">
        <v>190</v>
      </c>
    </row>
    <row r="37" customFormat="false" ht="12.75" hidden="false" customHeight="false" outlineLevel="0" collapsed="false">
      <c r="A37" s="2" t="s">
        <v>97</v>
      </c>
      <c r="B37" s="2" t="s">
        <v>191</v>
      </c>
    </row>
    <row r="38" customFormat="false" ht="12.75" hidden="false" customHeight="false" outlineLevel="0" collapsed="false">
      <c r="A38" s="2" t="s">
        <v>99</v>
      </c>
      <c r="B38" s="2" t="s">
        <v>192</v>
      </c>
    </row>
    <row r="39" customFormat="false" ht="12.75" hidden="false" customHeight="false" outlineLevel="0" collapsed="false">
      <c r="A39" s="2" t="s">
        <v>101</v>
      </c>
      <c r="B39" s="2" t="s">
        <v>193</v>
      </c>
    </row>
    <row r="40" customFormat="false" ht="12.75" hidden="false" customHeight="false" outlineLevel="0" collapsed="false">
      <c r="A40" s="2" t="s">
        <v>103</v>
      </c>
      <c r="B40" s="2" t="s">
        <v>194</v>
      </c>
    </row>
    <row r="41" customFormat="false" ht="12.75" hidden="false" customHeight="false" outlineLevel="0" collapsed="false">
      <c r="A41" s="2" t="s">
        <v>105</v>
      </c>
      <c r="B41" s="2" t="s">
        <v>195</v>
      </c>
    </row>
    <row r="42" customFormat="false" ht="12.75" hidden="false" customHeight="false" outlineLevel="0" collapsed="false">
      <c r="A42" s="2" t="s">
        <v>107</v>
      </c>
      <c r="B42" s="2" t="s">
        <v>196</v>
      </c>
    </row>
    <row r="43" customFormat="false" ht="12.75" hidden="false" customHeight="false" outlineLevel="0" collapsed="false">
      <c r="A43" s="2" t="s">
        <v>109</v>
      </c>
      <c r="B43" s="2" t="s">
        <v>197</v>
      </c>
    </row>
    <row r="44" customFormat="false" ht="12.75" hidden="false" customHeight="false" outlineLevel="0" collapsed="false">
      <c r="A44" s="2" t="s">
        <v>111</v>
      </c>
      <c r="B44" s="2" t="s">
        <v>198</v>
      </c>
    </row>
    <row r="45" customFormat="false" ht="12.75" hidden="false" customHeight="false" outlineLevel="0" collapsed="false">
      <c r="A45" s="2" t="s">
        <v>113</v>
      </c>
      <c r="B45" s="2" t="s">
        <v>199</v>
      </c>
    </row>
    <row r="46" customFormat="false" ht="12.75" hidden="false" customHeight="false" outlineLevel="0" collapsed="false">
      <c r="A46" s="2" t="s">
        <v>115</v>
      </c>
      <c r="B46" s="2" t="s">
        <v>200</v>
      </c>
    </row>
    <row r="47" customFormat="false" ht="12.75" hidden="false" customHeight="false" outlineLevel="0" collapsed="false">
      <c r="A47" s="2" t="s">
        <v>117</v>
      </c>
      <c r="B47" s="2" t="s">
        <v>201</v>
      </c>
    </row>
    <row r="48" customFormat="false" ht="12.75" hidden="false" customHeight="false" outlineLevel="0" collapsed="false">
      <c r="A48" s="2" t="s">
        <v>119</v>
      </c>
      <c r="B48" s="2" t="s">
        <v>202</v>
      </c>
    </row>
    <row r="49" customFormat="false" ht="12.75" hidden="false" customHeight="false" outlineLevel="0" collapsed="false">
      <c r="A49" s="2" t="s">
        <v>121</v>
      </c>
      <c r="B49" s="2" t="s">
        <v>122</v>
      </c>
    </row>
    <row r="50" customFormat="false" ht="12.75" hidden="false" customHeight="false" outlineLevel="0" collapsed="false">
      <c r="A50" s="2" t="s">
        <v>123</v>
      </c>
      <c r="B50" s="2" t="s">
        <v>203</v>
      </c>
    </row>
    <row r="51" customFormat="false" ht="12.75" hidden="false" customHeight="false" outlineLevel="0" collapsed="false">
      <c r="A51" s="2" t="s">
        <v>125</v>
      </c>
      <c r="B51" s="2" t="s">
        <v>204</v>
      </c>
    </row>
    <row r="52" customFormat="false" ht="12.75" hidden="false" customHeight="false" outlineLevel="0" collapsed="false">
      <c r="A52" s="2" t="s">
        <v>127</v>
      </c>
      <c r="B52" s="2" t="s">
        <v>205</v>
      </c>
    </row>
    <row r="53" customFormat="false" ht="12.75" hidden="false" customHeight="false" outlineLevel="0" collapsed="false">
      <c r="A53" s="2" t="s">
        <v>129</v>
      </c>
      <c r="B53" s="2" t="s">
        <v>206</v>
      </c>
    </row>
    <row r="54" customFormat="false" ht="12.75" hidden="false" customHeight="false" outlineLevel="0" collapsed="false">
      <c r="A54" s="2" t="s">
        <v>131</v>
      </c>
      <c r="B54" s="2" t="s">
        <v>207</v>
      </c>
    </row>
    <row r="55" customFormat="false" ht="12.75" hidden="false" customHeight="false" outlineLevel="0" collapsed="false">
      <c r="A55" s="2" t="s">
        <v>133</v>
      </c>
      <c r="B55" s="2" t="s">
        <v>208</v>
      </c>
    </row>
    <row r="56" customFormat="false" ht="12.75" hidden="false" customHeight="false" outlineLevel="0" collapsed="false">
      <c r="A56" s="2" t="s">
        <v>135</v>
      </c>
      <c r="B56" s="2" t="s">
        <v>209</v>
      </c>
    </row>
    <row r="57" customFormat="false" ht="12.75" hidden="false" customHeight="false" outlineLevel="0" collapsed="false">
      <c r="A57" s="2" t="s">
        <v>137</v>
      </c>
      <c r="B57" s="2" t="s">
        <v>210</v>
      </c>
    </row>
    <row r="58" customFormat="false" ht="12.75" hidden="false" customHeight="false" outlineLevel="0" collapsed="false">
      <c r="A58" s="2" t="s">
        <v>139</v>
      </c>
      <c r="B58" s="2" t="s">
        <v>211</v>
      </c>
    </row>
    <row r="59" customFormat="false" ht="12.75" hidden="false" customHeight="false" outlineLevel="0" collapsed="false">
      <c r="A59" s="2" t="s">
        <v>141</v>
      </c>
      <c r="B59" s="2" t="s">
        <v>212</v>
      </c>
    </row>
    <row r="60" customFormat="false" ht="12.75" hidden="false" customHeight="false" outlineLevel="0" collapsed="false">
      <c r="A60" s="2" t="s">
        <v>143</v>
      </c>
      <c r="B60" s="2" t="s">
        <v>213</v>
      </c>
    </row>
    <row r="61" customFormat="false" ht="12.75" hidden="false" customHeight="false" outlineLevel="0" collapsed="false">
      <c r="A61" s="2" t="s">
        <v>145</v>
      </c>
      <c r="B61" s="2" t="s">
        <v>214</v>
      </c>
    </row>
    <row r="62" customFormat="false" ht="12.75" hidden="false" customHeight="false" outlineLevel="0" collapsed="false">
      <c r="A62" s="2" t="s">
        <v>147</v>
      </c>
      <c r="B62" s="2" t="s">
        <v>215</v>
      </c>
    </row>
    <row r="63" customFormat="false" ht="12.75" hidden="false" customHeight="false" outlineLevel="0" collapsed="false">
      <c r="A63" s="2" t="s">
        <v>149</v>
      </c>
      <c r="B63" s="2" t="s">
        <v>216</v>
      </c>
    </row>
    <row r="64" customFormat="false" ht="12.75" hidden="false" customHeight="false" outlineLevel="0" collapsed="false">
      <c r="A64" s="2" t="s">
        <v>151</v>
      </c>
      <c r="B64" s="2" t="s">
        <v>217</v>
      </c>
    </row>
    <row r="65" customFormat="false" ht="12.75" hidden="false" customHeight="false" outlineLevel="0" collapsed="false">
      <c r="A65" s="2" t="s">
        <v>153</v>
      </c>
      <c r="B65" s="2" t="s">
        <v>218</v>
      </c>
    </row>
    <row r="66" customFormat="false" ht="12.75" hidden="false" customHeight="false" outlineLevel="0" collapsed="false">
      <c r="A66" s="2" t="s">
        <v>155</v>
      </c>
      <c r="B66" s="2" t="s">
        <v>219</v>
      </c>
    </row>
    <row r="67" customFormat="false" ht="12.75" hidden="false" customHeight="false" outlineLevel="0" collapsed="false">
      <c r="A67" s="2" t="s">
        <v>157</v>
      </c>
      <c r="B67" s="2" t="s">
        <v>220</v>
      </c>
    </row>
    <row r="68" customFormat="false" ht="12.75" hidden="false" customHeight="false" outlineLevel="0" collapsed="false">
      <c r="A68" s="2" t="s">
        <v>159</v>
      </c>
      <c r="B68" s="2" t="s">
        <v>221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W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12" activePane="bottomRight" state="frozen"/>
      <selection pane="topLeft" activeCell="A1" activeCellId="0" sqref="A1"/>
      <selection pane="topRight" activeCell="C1" activeCellId="0" sqref="C1"/>
      <selection pane="bottomLeft" activeCell="A12" activeCellId="0" sqref="A12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5" width="9.14"/>
    <col collapsed="false" customWidth="true" hidden="false" outlineLevel="0" max="2" min="2" style="5" width="34.29"/>
    <col collapsed="false" customWidth="true" hidden="false" outlineLevel="0" max="1025" min="3" style="5" width="9.14"/>
  </cols>
  <sheetData>
    <row r="1" customFormat="false" ht="12.75" hidden="false" customHeight="false" outlineLevel="0" collapsed="false">
      <c r="A1" s="6"/>
      <c r="B1" s="6"/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8" t="s">
        <v>222</v>
      </c>
      <c r="BP1" s="8" t="s">
        <v>223</v>
      </c>
      <c r="BQ1" s="8" t="s">
        <v>224</v>
      </c>
      <c r="BR1" s="8" t="s">
        <v>225</v>
      </c>
      <c r="BS1" s="6"/>
      <c r="BT1" s="6"/>
      <c r="BU1" s="8" t="s">
        <v>226</v>
      </c>
      <c r="BV1" s="8" t="s">
        <v>227</v>
      </c>
      <c r="BW1" s="6"/>
    </row>
    <row r="2" customFormat="false" ht="59.25" hidden="false" customHeight="false" outlineLevel="0" collapsed="false">
      <c r="A2" s="9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1" t="s">
        <v>228</v>
      </c>
      <c r="BP2" s="11" t="s">
        <v>229</v>
      </c>
      <c r="BQ2" s="11" t="s">
        <v>230</v>
      </c>
      <c r="BR2" s="11" t="s">
        <v>231</v>
      </c>
      <c r="BS2" s="11" t="s">
        <v>232</v>
      </c>
      <c r="BT2" s="11" t="s">
        <v>233</v>
      </c>
      <c r="BU2" s="11" t="s">
        <v>234</v>
      </c>
      <c r="BV2" s="11" t="s">
        <v>235</v>
      </c>
      <c r="BW2" s="11" t="s">
        <v>236</v>
      </c>
    </row>
    <row r="3" customFormat="false" ht="12.75" hidden="false" customHeight="false" outlineLevel="0" collapsed="false">
      <c r="A3" s="7" t="s">
        <v>33</v>
      </c>
      <c r="B3" s="12"/>
      <c r="C3" s="6" t="n">
        <v>9172.46</v>
      </c>
      <c r="D3" s="6" t="n">
        <v>0</v>
      </c>
      <c r="E3" s="6" t="n">
        <v>0</v>
      </c>
      <c r="F3" s="6" t="n">
        <v>0</v>
      </c>
      <c r="G3" s="6" t="n">
        <v>83.8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0</v>
      </c>
      <c r="AC3" s="6" t="n">
        <v>0</v>
      </c>
      <c r="AD3" s="6" t="n">
        <v>0</v>
      </c>
      <c r="AE3" s="6" t="n">
        <v>3.3</v>
      </c>
      <c r="AF3" s="6" t="n">
        <v>0</v>
      </c>
      <c r="AG3" s="6" t="n">
        <v>0</v>
      </c>
      <c r="AH3" s="6" t="n">
        <v>0</v>
      </c>
      <c r="AI3" s="6" t="n">
        <v>0</v>
      </c>
      <c r="AJ3" s="6" t="n">
        <v>0</v>
      </c>
      <c r="AK3" s="6" t="n">
        <v>0</v>
      </c>
      <c r="AL3" s="6" t="n">
        <v>3.5</v>
      </c>
      <c r="AM3" s="6" t="n">
        <v>0</v>
      </c>
      <c r="AN3" s="6" t="n">
        <v>0</v>
      </c>
      <c r="AO3" s="6" t="n">
        <v>0</v>
      </c>
      <c r="AP3" s="6" t="n">
        <v>0</v>
      </c>
      <c r="AQ3" s="6" t="n">
        <v>0</v>
      </c>
      <c r="AR3" s="6" t="n">
        <v>0</v>
      </c>
      <c r="AS3" s="6" t="n">
        <v>0</v>
      </c>
      <c r="AT3" s="6" t="n">
        <v>0</v>
      </c>
      <c r="AU3" s="6" t="n">
        <v>0</v>
      </c>
      <c r="AV3" s="6" t="n">
        <v>0</v>
      </c>
      <c r="AW3" s="6" t="n">
        <v>0</v>
      </c>
      <c r="AX3" s="6" t="n">
        <v>0</v>
      </c>
      <c r="AY3" s="6" t="n">
        <v>0</v>
      </c>
      <c r="AZ3" s="6" t="n">
        <v>48.3</v>
      </c>
      <c r="BA3" s="6" t="n">
        <v>0</v>
      </c>
      <c r="BB3" s="6" t="n">
        <v>0</v>
      </c>
      <c r="BC3" s="6" t="n">
        <v>0</v>
      </c>
      <c r="BD3" s="6" t="n">
        <v>0</v>
      </c>
      <c r="BE3" s="6" t="n">
        <v>0</v>
      </c>
      <c r="BF3" s="6" t="n">
        <v>0</v>
      </c>
      <c r="BG3" s="6" t="n">
        <v>0</v>
      </c>
      <c r="BH3" s="6" t="n">
        <v>0</v>
      </c>
      <c r="BI3" s="6" t="n">
        <v>0</v>
      </c>
      <c r="BJ3" s="6" t="n">
        <v>0</v>
      </c>
      <c r="BK3" s="6" t="n">
        <v>0</v>
      </c>
      <c r="BL3" s="6" t="n">
        <v>0</v>
      </c>
      <c r="BM3" s="6" t="n">
        <v>0</v>
      </c>
      <c r="BN3" s="6" t="n">
        <v>0</v>
      </c>
      <c r="BO3" s="13" t="n">
        <f aca="false">SUM(C3:BN3)</f>
        <v>9311.36</v>
      </c>
      <c r="BP3" s="6" t="n">
        <v>4994.7</v>
      </c>
      <c r="BQ3" s="6" t="n">
        <v>300.5</v>
      </c>
      <c r="BR3" s="6" t="n">
        <v>2265.3</v>
      </c>
      <c r="BS3" s="13" t="n">
        <f aca="false">SUM(BO3:BR3)</f>
        <v>16871.86</v>
      </c>
      <c r="BT3" s="6" t="n">
        <v>4635.7</v>
      </c>
      <c r="BU3" s="6" t="n">
        <v>113</v>
      </c>
      <c r="BV3" s="6" t="n">
        <v>86</v>
      </c>
      <c r="BW3" s="13" t="n">
        <f aca="false">SUM(BS3:BU3)-BV3</f>
        <v>21534.56</v>
      </c>
    </row>
    <row r="4" customFormat="false" ht="12.75" hidden="false" customHeight="false" outlineLevel="0" collapsed="false">
      <c r="A4" s="7" t="s">
        <v>35</v>
      </c>
      <c r="B4" s="12"/>
      <c r="C4" s="6" t="n">
        <v>0</v>
      </c>
      <c r="D4" s="6" t="n">
        <v>397.7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0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0</v>
      </c>
      <c r="AJ4" s="6" t="n">
        <v>0</v>
      </c>
      <c r="AK4" s="6" t="n">
        <v>0</v>
      </c>
      <c r="AL4" s="6" t="n">
        <v>0</v>
      </c>
      <c r="AM4" s="6" t="n">
        <v>0</v>
      </c>
      <c r="AN4" s="6" t="n">
        <v>0</v>
      </c>
      <c r="AO4" s="6" t="n">
        <v>0</v>
      </c>
      <c r="AP4" s="6" t="n">
        <v>0</v>
      </c>
      <c r="AQ4" s="6" t="n">
        <v>0</v>
      </c>
      <c r="AR4" s="6" t="n">
        <v>0</v>
      </c>
      <c r="AS4" s="6" t="n">
        <v>0</v>
      </c>
      <c r="AT4" s="6" t="n">
        <v>0</v>
      </c>
      <c r="AU4" s="6" t="n">
        <v>0</v>
      </c>
      <c r="AV4" s="6" t="n">
        <v>0</v>
      </c>
      <c r="AW4" s="6" t="n">
        <v>0</v>
      </c>
      <c r="AX4" s="6" t="n">
        <v>0</v>
      </c>
      <c r="AY4" s="6" t="n">
        <v>0</v>
      </c>
      <c r="AZ4" s="6" t="n">
        <v>0</v>
      </c>
      <c r="BA4" s="6" t="n">
        <v>0</v>
      </c>
      <c r="BB4" s="6" t="n">
        <v>0</v>
      </c>
      <c r="BC4" s="6" t="n">
        <v>0</v>
      </c>
      <c r="BD4" s="6" t="n">
        <v>0</v>
      </c>
      <c r="BE4" s="6" t="n">
        <v>0</v>
      </c>
      <c r="BF4" s="6" t="n">
        <v>0</v>
      </c>
      <c r="BG4" s="6" t="n">
        <v>0</v>
      </c>
      <c r="BH4" s="6" t="n">
        <v>0</v>
      </c>
      <c r="BI4" s="6" t="n">
        <v>0</v>
      </c>
      <c r="BJ4" s="6" t="n">
        <v>0</v>
      </c>
      <c r="BK4" s="6" t="n">
        <v>0</v>
      </c>
      <c r="BL4" s="6" t="n">
        <v>0</v>
      </c>
      <c r="BM4" s="6" t="n">
        <v>0</v>
      </c>
      <c r="BN4" s="6" t="n">
        <v>0</v>
      </c>
      <c r="BO4" s="13" t="n">
        <f aca="false">SUM(C4:BN4)</f>
        <v>397.7</v>
      </c>
      <c r="BP4" s="6" t="n">
        <v>230.4</v>
      </c>
      <c r="BQ4" s="6" t="n">
        <v>10.6</v>
      </c>
      <c r="BR4" s="6" t="n">
        <v>9.1</v>
      </c>
      <c r="BS4" s="13" t="n">
        <f aca="false">SUM(BO4:BR4)</f>
        <v>647.8</v>
      </c>
      <c r="BT4" s="6" t="n">
        <v>72.31</v>
      </c>
      <c r="BU4" s="6" t="n">
        <v>0.3</v>
      </c>
      <c r="BV4" s="6" t="n">
        <v>0</v>
      </c>
      <c r="BW4" s="13" t="n">
        <f aca="false">SUM(BS4:BU4)-BV4</f>
        <v>720.41</v>
      </c>
    </row>
    <row r="5" customFormat="false" ht="12.75" hidden="false" customHeight="false" outlineLevel="0" collapsed="false">
      <c r="A5" s="7" t="s">
        <v>37</v>
      </c>
      <c r="B5" s="12"/>
      <c r="C5" s="6" t="n">
        <v>0</v>
      </c>
      <c r="D5" s="6" t="n">
        <v>0</v>
      </c>
      <c r="E5" s="6" t="n">
        <v>118.7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0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0</v>
      </c>
      <c r="AJ5" s="6" t="n">
        <v>0</v>
      </c>
      <c r="AK5" s="6" t="n">
        <v>0</v>
      </c>
      <c r="AL5" s="6" t="n">
        <v>0</v>
      </c>
      <c r="AM5" s="6" t="n">
        <v>0</v>
      </c>
      <c r="AN5" s="6" t="n">
        <v>0</v>
      </c>
      <c r="AO5" s="6" t="n">
        <v>0</v>
      </c>
      <c r="AP5" s="6" t="n">
        <v>0</v>
      </c>
      <c r="AQ5" s="6" t="n">
        <v>0</v>
      </c>
      <c r="AR5" s="6" t="n">
        <v>0</v>
      </c>
      <c r="AS5" s="6" t="n">
        <v>0</v>
      </c>
      <c r="AT5" s="6" t="n">
        <v>0</v>
      </c>
      <c r="AU5" s="6" t="n">
        <v>0</v>
      </c>
      <c r="AV5" s="6" t="n">
        <v>0</v>
      </c>
      <c r="AW5" s="6" t="n">
        <v>0</v>
      </c>
      <c r="AX5" s="6" t="n">
        <v>0</v>
      </c>
      <c r="AY5" s="6" t="n">
        <v>0</v>
      </c>
      <c r="AZ5" s="6" t="n">
        <v>0</v>
      </c>
      <c r="BA5" s="6" t="n">
        <v>0</v>
      </c>
      <c r="BB5" s="6" t="n">
        <v>0</v>
      </c>
      <c r="BC5" s="6" t="n">
        <v>0</v>
      </c>
      <c r="BD5" s="6" t="n">
        <v>0</v>
      </c>
      <c r="BE5" s="6" t="n">
        <v>0</v>
      </c>
      <c r="BF5" s="6" t="n">
        <v>0</v>
      </c>
      <c r="BG5" s="6" t="n">
        <v>0</v>
      </c>
      <c r="BH5" s="6" t="n">
        <v>0</v>
      </c>
      <c r="BI5" s="6" t="n">
        <v>0</v>
      </c>
      <c r="BJ5" s="6" t="n">
        <v>0</v>
      </c>
      <c r="BK5" s="6" t="n">
        <v>0</v>
      </c>
      <c r="BL5" s="6" t="n">
        <v>0</v>
      </c>
      <c r="BM5" s="6" t="n">
        <v>0</v>
      </c>
      <c r="BN5" s="6" t="n">
        <v>0</v>
      </c>
      <c r="BO5" s="13" t="n">
        <f aca="false">SUM(C5:BN5)</f>
        <v>118.7</v>
      </c>
      <c r="BP5" s="6" t="n">
        <v>248.7</v>
      </c>
      <c r="BQ5" s="6" t="n">
        <v>45.5</v>
      </c>
      <c r="BR5" s="6" t="n">
        <v>16.2</v>
      </c>
      <c r="BS5" s="13" t="n">
        <f aca="false">SUM(BO5:BR5)</f>
        <v>429.1</v>
      </c>
      <c r="BT5" s="6" t="n">
        <v>237.7</v>
      </c>
      <c r="BU5" s="6" t="n">
        <v>4.4</v>
      </c>
      <c r="BV5" s="6" t="n">
        <v>0</v>
      </c>
      <c r="BW5" s="13" t="n">
        <f aca="false">SUM(BS5:BU5)-BV5</f>
        <v>671.2</v>
      </c>
    </row>
    <row r="6" customFormat="false" ht="12.75" hidden="false" customHeight="false" outlineLevel="0" collapsed="false">
      <c r="A6" s="7" t="s">
        <v>39</v>
      </c>
      <c r="B6" s="12"/>
      <c r="C6" s="6" t="n">
        <v>0</v>
      </c>
      <c r="D6" s="6" t="n">
        <v>1.8</v>
      </c>
      <c r="E6" s="6" t="n">
        <v>0</v>
      </c>
      <c r="F6" s="6" t="n">
        <v>576.75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55.9</v>
      </c>
      <c r="N6" s="6" t="n">
        <v>0</v>
      </c>
      <c r="O6" s="6" t="n">
        <v>0</v>
      </c>
      <c r="P6" s="6" t="n">
        <v>328.9</v>
      </c>
      <c r="Q6" s="6" t="n">
        <v>25.4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175.4</v>
      </c>
      <c r="Y6" s="6" t="n">
        <v>0</v>
      </c>
      <c r="Z6" s="6" t="n">
        <v>0</v>
      </c>
      <c r="AA6" s="6" t="n">
        <v>0</v>
      </c>
      <c r="AB6" s="6" t="n">
        <v>0</v>
      </c>
      <c r="AC6" s="6" t="n">
        <v>10.4</v>
      </c>
      <c r="AD6" s="6" t="n">
        <v>0</v>
      </c>
      <c r="AE6" s="6" t="n">
        <v>15.3</v>
      </c>
      <c r="AF6" s="6" t="n">
        <v>0</v>
      </c>
      <c r="AG6" s="6" t="n">
        <v>0</v>
      </c>
      <c r="AH6" s="6" t="n">
        <v>0</v>
      </c>
      <c r="AI6" s="6" t="n">
        <v>0</v>
      </c>
      <c r="AJ6" s="6" t="n">
        <v>0</v>
      </c>
      <c r="AK6" s="6" t="n">
        <v>0</v>
      </c>
      <c r="AL6" s="6" t="n">
        <v>0</v>
      </c>
      <c r="AM6" s="6" t="n">
        <v>0</v>
      </c>
      <c r="AN6" s="6" t="n">
        <v>0</v>
      </c>
      <c r="AO6" s="6" t="n">
        <v>0</v>
      </c>
      <c r="AP6" s="6" t="n">
        <v>0</v>
      </c>
      <c r="AQ6" s="6" t="n">
        <v>0</v>
      </c>
      <c r="AR6" s="6" t="n">
        <v>0</v>
      </c>
      <c r="AS6" s="6" t="n">
        <v>0</v>
      </c>
      <c r="AT6" s="6" t="n">
        <v>0</v>
      </c>
      <c r="AU6" s="6" t="n">
        <v>0</v>
      </c>
      <c r="AV6" s="6" t="n">
        <v>0</v>
      </c>
      <c r="AW6" s="6" t="n">
        <v>0</v>
      </c>
      <c r="AX6" s="6" t="n">
        <v>0</v>
      </c>
      <c r="AY6" s="6" t="n">
        <v>0</v>
      </c>
      <c r="AZ6" s="6" t="n">
        <v>0</v>
      </c>
      <c r="BA6" s="6" t="n">
        <v>0</v>
      </c>
      <c r="BB6" s="6" t="n">
        <v>0</v>
      </c>
      <c r="BC6" s="6" t="n">
        <v>0</v>
      </c>
      <c r="BD6" s="6" t="n">
        <v>0</v>
      </c>
      <c r="BE6" s="6" t="n">
        <v>0</v>
      </c>
      <c r="BF6" s="6" t="n">
        <v>0</v>
      </c>
      <c r="BG6" s="6" t="n">
        <v>0</v>
      </c>
      <c r="BH6" s="6" t="n">
        <v>0</v>
      </c>
      <c r="BI6" s="6" t="n">
        <v>0</v>
      </c>
      <c r="BJ6" s="6" t="n">
        <v>0</v>
      </c>
      <c r="BK6" s="6" t="n">
        <v>0</v>
      </c>
      <c r="BL6" s="6" t="n">
        <v>0</v>
      </c>
      <c r="BM6" s="6" t="n">
        <v>0</v>
      </c>
      <c r="BN6" s="6" t="n">
        <v>0</v>
      </c>
      <c r="BO6" s="13" t="n">
        <f aca="false">SUM(C6:BN6)</f>
        <v>1189.85</v>
      </c>
      <c r="BP6" s="6" t="n">
        <v>11556.9</v>
      </c>
      <c r="BQ6" s="6" t="n">
        <v>720</v>
      </c>
      <c r="BR6" s="6" t="n">
        <v>10784.7</v>
      </c>
      <c r="BS6" s="13" t="n">
        <f aca="false">SUM(BO6:BR6)</f>
        <v>24251.45</v>
      </c>
      <c r="BT6" s="6" t="n">
        <v>899.92</v>
      </c>
      <c r="BU6" s="6" t="n">
        <v>0</v>
      </c>
      <c r="BV6" s="6" t="n">
        <v>0</v>
      </c>
      <c r="BW6" s="13" t="n">
        <f aca="false">SUM(BS6:BU6)-BV6</f>
        <v>25151.37</v>
      </c>
    </row>
    <row r="7" customFormat="false" ht="12.75" hidden="false" customHeight="false" outlineLevel="0" collapsed="false">
      <c r="A7" s="7" t="s">
        <v>41</v>
      </c>
      <c r="B7" s="12"/>
      <c r="C7" s="6" t="n">
        <v>78.6</v>
      </c>
      <c r="D7" s="6" t="n">
        <v>0</v>
      </c>
      <c r="E7" s="6" t="n">
        <v>0</v>
      </c>
      <c r="F7" s="6" t="n">
        <v>0</v>
      </c>
      <c r="G7" s="6" t="n">
        <v>35767.61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192</v>
      </c>
      <c r="N7" s="6" t="n">
        <v>7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0</v>
      </c>
      <c r="AC7" s="6" t="n">
        <v>0</v>
      </c>
      <c r="AD7" s="6" t="n">
        <v>0</v>
      </c>
      <c r="AE7" s="6" t="n">
        <v>599.5</v>
      </c>
      <c r="AF7" s="6" t="n">
        <v>96.3</v>
      </c>
      <c r="AG7" s="6" t="n">
        <v>0</v>
      </c>
      <c r="AH7" s="6" t="n">
        <v>0</v>
      </c>
      <c r="AI7" s="6" t="n">
        <v>0</v>
      </c>
      <c r="AJ7" s="6" t="n">
        <v>22.1</v>
      </c>
      <c r="AK7" s="6" t="n">
        <v>0</v>
      </c>
      <c r="AL7" s="6" t="n">
        <v>50</v>
      </c>
      <c r="AM7" s="6" t="n">
        <v>0</v>
      </c>
      <c r="AN7" s="6" t="n">
        <v>0</v>
      </c>
      <c r="AO7" s="6" t="n">
        <v>0</v>
      </c>
      <c r="AP7" s="6" t="n">
        <v>0</v>
      </c>
      <c r="AQ7" s="6" t="n">
        <v>0</v>
      </c>
      <c r="AR7" s="6" t="n">
        <v>0</v>
      </c>
      <c r="AS7" s="6" t="n">
        <v>0</v>
      </c>
      <c r="AT7" s="6" t="n">
        <v>0</v>
      </c>
      <c r="AU7" s="6" t="n">
        <v>0</v>
      </c>
      <c r="AV7" s="6" t="n">
        <v>0</v>
      </c>
      <c r="AW7" s="6" t="n">
        <v>0</v>
      </c>
      <c r="AX7" s="6" t="n">
        <v>0</v>
      </c>
      <c r="AY7" s="6" t="n">
        <v>0</v>
      </c>
      <c r="AZ7" s="6" t="n">
        <v>0</v>
      </c>
      <c r="BA7" s="6" t="n">
        <v>0</v>
      </c>
      <c r="BB7" s="6" t="n">
        <v>0</v>
      </c>
      <c r="BC7" s="6" t="n">
        <v>0</v>
      </c>
      <c r="BD7" s="6" t="n">
        <v>0</v>
      </c>
      <c r="BE7" s="6" t="n">
        <v>0</v>
      </c>
      <c r="BF7" s="6" t="n">
        <v>0</v>
      </c>
      <c r="BG7" s="6" t="n">
        <v>0</v>
      </c>
      <c r="BH7" s="6" t="n">
        <v>0</v>
      </c>
      <c r="BI7" s="6" t="n">
        <v>0</v>
      </c>
      <c r="BJ7" s="6" t="n">
        <v>0</v>
      </c>
      <c r="BK7" s="6" t="n">
        <v>0</v>
      </c>
      <c r="BL7" s="6" t="n">
        <v>0</v>
      </c>
      <c r="BM7" s="6" t="n">
        <v>0</v>
      </c>
      <c r="BN7" s="6" t="n">
        <v>0</v>
      </c>
      <c r="BO7" s="13" t="n">
        <f aca="false">SUM(C7:BN7)</f>
        <v>36813.11</v>
      </c>
      <c r="BP7" s="6" t="n">
        <v>16053.6</v>
      </c>
      <c r="BQ7" s="6" t="n">
        <v>1398.4</v>
      </c>
      <c r="BR7" s="6" t="n">
        <v>2121.3</v>
      </c>
      <c r="BS7" s="13" t="n">
        <f aca="false">SUM(BO7:BR7)</f>
        <v>56386.41</v>
      </c>
      <c r="BT7" s="6" t="n">
        <v>15677.92</v>
      </c>
      <c r="BU7" s="6" t="n">
        <v>3548.2</v>
      </c>
      <c r="BV7" s="6" t="n">
        <v>20.2</v>
      </c>
      <c r="BW7" s="13" t="n">
        <f aca="false">SUM(BS7:BU7)-BV7</f>
        <v>75592.33</v>
      </c>
    </row>
    <row r="8" customFormat="false" ht="12.75" hidden="false" customHeight="false" outlineLevel="0" collapsed="false">
      <c r="A8" s="7" t="s">
        <v>43</v>
      </c>
      <c r="B8" s="12"/>
      <c r="C8" s="6" t="n">
        <v>0</v>
      </c>
      <c r="D8" s="6" t="n">
        <v>0</v>
      </c>
      <c r="E8" s="6" t="n">
        <v>0</v>
      </c>
      <c r="F8" s="6" t="n">
        <v>0</v>
      </c>
      <c r="G8" s="6" t="n">
        <v>15.8</v>
      </c>
      <c r="H8" s="6" t="n">
        <v>4360.18998</v>
      </c>
      <c r="I8" s="6" t="n">
        <v>0</v>
      </c>
      <c r="J8" s="6" t="n">
        <v>32.7</v>
      </c>
      <c r="K8" s="6" t="n">
        <v>0.1</v>
      </c>
      <c r="L8" s="6" t="n">
        <v>0</v>
      </c>
      <c r="M8" s="6" t="n">
        <v>25.7</v>
      </c>
      <c r="N8" s="6" t="n">
        <v>1.3</v>
      </c>
      <c r="O8" s="6" t="n">
        <v>47.2</v>
      </c>
      <c r="P8" s="6" t="n">
        <v>0</v>
      </c>
      <c r="Q8" s="6" t="n">
        <v>0.2</v>
      </c>
      <c r="R8" s="6" t="n">
        <v>27.1</v>
      </c>
      <c r="S8" s="6" t="n">
        <v>0</v>
      </c>
      <c r="T8" s="6" t="n">
        <v>0</v>
      </c>
      <c r="U8" s="6" t="n">
        <v>10.6</v>
      </c>
      <c r="V8" s="6" t="n">
        <v>4</v>
      </c>
      <c r="W8" s="6" t="n">
        <v>0</v>
      </c>
      <c r="X8" s="6" t="n">
        <v>50.3</v>
      </c>
      <c r="Y8" s="6" t="n">
        <v>0</v>
      </c>
      <c r="Z8" s="6" t="n">
        <v>0</v>
      </c>
      <c r="AA8" s="6" t="n">
        <v>0</v>
      </c>
      <c r="AB8" s="6" t="n">
        <v>0</v>
      </c>
      <c r="AC8" s="6" t="n">
        <v>3</v>
      </c>
      <c r="AD8" s="6" t="n">
        <v>0</v>
      </c>
      <c r="AE8" s="6" t="n">
        <v>12.5</v>
      </c>
      <c r="AF8" s="6" t="n">
        <v>68.3</v>
      </c>
      <c r="AG8" s="6" t="n">
        <v>0</v>
      </c>
      <c r="AH8" s="6" t="n">
        <v>0</v>
      </c>
      <c r="AI8" s="6" t="n">
        <v>0</v>
      </c>
      <c r="AJ8" s="6" t="n">
        <v>0</v>
      </c>
      <c r="AK8" s="6" t="n">
        <v>0</v>
      </c>
      <c r="AL8" s="6" t="n">
        <v>0</v>
      </c>
      <c r="AM8" s="6" t="n">
        <v>0</v>
      </c>
      <c r="AN8" s="6" t="n">
        <v>0</v>
      </c>
      <c r="AO8" s="6" t="n">
        <v>0</v>
      </c>
      <c r="AP8" s="6" t="n">
        <v>0</v>
      </c>
      <c r="AQ8" s="6" t="n">
        <v>0</v>
      </c>
      <c r="AR8" s="6" t="n">
        <v>0</v>
      </c>
      <c r="AS8" s="6" t="n">
        <v>0</v>
      </c>
      <c r="AT8" s="6" t="n">
        <v>0</v>
      </c>
      <c r="AU8" s="6" t="n">
        <v>0</v>
      </c>
      <c r="AV8" s="6" t="n">
        <v>20.7</v>
      </c>
      <c r="AW8" s="6" t="n">
        <v>0</v>
      </c>
      <c r="AX8" s="6" t="n">
        <v>0</v>
      </c>
      <c r="AY8" s="6" t="n">
        <v>0</v>
      </c>
      <c r="AZ8" s="6" t="n">
        <v>0</v>
      </c>
      <c r="BA8" s="6" t="n">
        <v>0</v>
      </c>
      <c r="BB8" s="6" t="n">
        <v>0</v>
      </c>
      <c r="BC8" s="6" t="n">
        <v>0</v>
      </c>
      <c r="BD8" s="6" t="n">
        <v>0</v>
      </c>
      <c r="BE8" s="6" t="n">
        <v>0</v>
      </c>
      <c r="BF8" s="6" t="n">
        <v>0</v>
      </c>
      <c r="BG8" s="6" t="n">
        <v>0</v>
      </c>
      <c r="BH8" s="6" t="n">
        <v>0</v>
      </c>
      <c r="BI8" s="6" t="n">
        <v>0</v>
      </c>
      <c r="BJ8" s="6" t="n">
        <v>0</v>
      </c>
      <c r="BK8" s="6" t="n">
        <v>0</v>
      </c>
      <c r="BL8" s="6" t="n">
        <v>0</v>
      </c>
      <c r="BM8" s="6" t="n">
        <v>0</v>
      </c>
      <c r="BN8" s="6" t="n">
        <v>0</v>
      </c>
      <c r="BO8" s="13" t="n">
        <f aca="false">SUM(C8:BN8)</f>
        <v>4679.68998</v>
      </c>
      <c r="BP8" s="6" t="n">
        <v>4553.09181077605</v>
      </c>
      <c r="BQ8" s="6" t="n">
        <v>817.346405602401</v>
      </c>
      <c r="BR8" s="6" t="n">
        <v>2751.46178362155</v>
      </c>
      <c r="BS8" s="13" t="n">
        <f aca="false">SUM(BO8:BR8)</f>
        <v>12801.58998</v>
      </c>
      <c r="BT8" s="6" t="n">
        <v>6721.24004791033</v>
      </c>
      <c r="BU8" s="6" t="n">
        <v>396.9</v>
      </c>
      <c r="BV8" s="6" t="n">
        <v>0</v>
      </c>
      <c r="BW8" s="13" t="n">
        <f aca="false">SUM(BS8:BU8)-BV8</f>
        <v>19919.7300279103</v>
      </c>
    </row>
    <row r="9" customFormat="false" ht="12.75" hidden="false" customHeight="false" outlineLevel="0" collapsed="false">
      <c r="A9" s="7" t="s">
        <v>45</v>
      </c>
      <c r="B9" s="12"/>
      <c r="C9" s="6" t="n">
        <v>0</v>
      </c>
      <c r="D9" s="6" t="n">
        <v>4.5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2800.63</v>
      </c>
      <c r="J9" s="6" t="n">
        <v>0</v>
      </c>
      <c r="K9" s="6" t="n">
        <v>0</v>
      </c>
      <c r="L9" s="6" t="n">
        <v>0</v>
      </c>
      <c r="M9" s="6" t="n">
        <v>5.7</v>
      </c>
      <c r="N9" s="6" t="n">
        <v>0</v>
      </c>
      <c r="O9" s="6" t="n">
        <v>13.8</v>
      </c>
      <c r="P9" s="6" t="n">
        <v>14.3</v>
      </c>
      <c r="Q9" s="6" t="n">
        <v>0</v>
      </c>
      <c r="R9" s="6" t="n">
        <v>16.3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20.3</v>
      </c>
      <c r="Y9" s="6" t="n">
        <v>0</v>
      </c>
      <c r="Z9" s="6" t="n">
        <v>0</v>
      </c>
      <c r="AA9" s="6" t="n">
        <v>0</v>
      </c>
      <c r="AB9" s="6" t="n">
        <v>0</v>
      </c>
      <c r="AC9" s="6" t="n">
        <v>21.5</v>
      </c>
      <c r="AD9" s="6" t="n">
        <v>0</v>
      </c>
      <c r="AE9" s="6" t="n">
        <v>85.2</v>
      </c>
      <c r="AF9" s="6" t="n">
        <v>0.2</v>
      </c>
      <c r="AG9" s="6" t="n">
        <v>0</v>
      </c>
      <c r="AH9" s="6" t="n">
        <v>0</v>
      </c>
      <c r="AI9" s="6" t="n">
        <v>0</v>
      </c>
      <c r="AJ9" s="6" t="n">
        <v>0</v>
      </c>
      <c r="AK9" s="6" t="n">
        <v>0</v>
      </c>
      <c r="AL9" s="6" t="n">
        <v>0</v>
      </c>
      <c r="AM9" s="6" t="n">
        <v>0</v>
      </c>
      <c r="AN9" s="6" t="n">
        <v>0</v>
      </c>
      <c r="AO9" s="6" t="n">
        <v>0</v>
      </c>
      <c r="AP9" s="6" t="n">
        <v>0</v>
      </c>
      <c r="AQ9" s="6" t="n">
        <v>0</v>
      </c>
      <c r="AR9" s="6" t="n">
        <v>0</v>
      </c>
      <c r="AS9" s="6" t="n">
        <v>0</v>
      </c>
      <c r="AT9" s="6" t="n">
        <v>0</v>
      </c>
      <c r="AU9" s="6" t="n">
        <v>0</v>
      </c>
      <c r="AV9" s="6" t="n">
        <v>0</v>
      </c>
      <c r="AW9" s="6" t="n">
        <v>0</v>
      </c>
      <c r="AX9" s="6" t="n">
        <v>0</v>
      </c>
      <c r="AY9" s="6" t="n">
        <v>0</v>
      </c>
      <c r="AZ9" s="6" t="n">
        <v>7.1</v>
      </c>
      <c r="BA9" s="6" t="n">
        <v>0</v>
      </c>
      <c r="BB9" s="6" t="n">
        <v>0</v>
      </c>
      <c r="BC9" s="6" t="n">
        <v>0</v>
      </c>
      <c r="BD9" s="6" t="n">
        <v>0</v>
      </c>
      <c r="BE9" s="6" t="n">
        <v>0</v>
      </c>
      <c r="BF9" s="6" t="n">
        <v>0</v>
      </c>
      <c r="BG9" s="6" t="n">
        <v>0</v>
      </c>
      <c r="BH9" s="6" t="n">
        <v>0</v>
      </c>
      <c r="BI9" s="6" t="n">
        <v>0</v>
      </c>
      <c r="BJ9" s="6" t="n">
        <v>0</v>
      </c>
      <c r="BK9" s="6" t="n">
        <v>0</v>
      </c>
      <c r="BL9" s="6" t="n">
        <v>0</v>
      </c>
      <c r="BM9" s="6" t="n">
        <v>0</v>
      </c>
      <c r="BN9" s="6" t="n">
        <v>0</v>
      </c>
      <c r="BO9" s="13" t="n">
        <f aca="false">SUM(C9:BN9)</f>
        <v>2989.53</v>
      </c>
      <c r="BP9" s="6" t="n">
        <v>1031.8</v>
      </c>
      <c r="BQ9" s="6" t="n">
        <v>223.8</v>
      </c>
      <c r="BR9" s="6" t="n">
        <v>644.4</v>
      </c>
      <c r="BS9" s="13" t="n">
        <f aca="false">SUM(BO9:BR9)</f>
        <v>4889.53</v>
      </c>
      <c r="BT9" s="6" t="n">
        <v>904.52</v>
      </c>
      <c r="BU9" s="6" t="n">
        <v>15.8</v>
      </c>
      <c r="BV9" s="6" t="n">
        <v>0</v>
      </c>
      <c r="BW9" s="13" t="n">
        <f aca="false">SUM(BS9:BU9)-BV9</f>
        <v>5809.85</v>
      </c>
    </row>
    <row r="10" customFormat="false" ht="12.75" hidden="false" customHeight="false" outlineLevel="0" collapsed="false">
      <c r="A10" s="7" t="s">
        <v>47</v>
      </c>
      <c r="B10" s="12"/>
      <c r="C10" s="6" t="n">
        <v>0</v>
      </c>
      <c r="D10" s="6" t="n">
        <v>0</v>
      </c>
      <c r="E10" s="6" t="n">
        <v>0</v>
      </c>
      <c r="F10" s="6" t="n">
        <v>0</v>
      </c>
      <c r="G10" s="6" t="n">
        <v>0.3</v>
      </c>
      <c r="H10" s="6" t="n">
        <v>11.9</v>
      </c>
      <c r="I10" s="6" t="n">
        <v>17.8</v>
      </c>
      <c r="J10" s="6" t="n">
        <v>3871.26</v>
      </c>
      <c r="K10" s="6" t="n">
        <v>245.72</v>
      </c>
      <c r="L10" s="6" t="n">
        <v>0</v>
      </c>
      <c r="M10" s="6" t="n">
        <v>13.8</v>
      </c>
      <c r="N10" s="6" t="n">
        <v>0</v>
      </c>
      <c r="O10" s="6" t="n">
        <v>97.2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1.3</v>
      </c>
      <c r="V10" s="6" t="n">
        <v>0</v>
      </c>
      <c r="W10" s="6" t="n">
        <v>0</v>
      </c>
      <c r="X10" s="6" t="n">
        <v>13.2</v>
      </c>
      <c r="Y10" s="6" t="n">
        <v>0</v>
      </c>
      <c r="Z10" s="6" t="n">
        <v>0</v>
      </c>
      <c r="AA10" s="6" t="n">
        <v>0</v>
      </c>
      <c r="AB10" s="6" t="n">
        <v>0</v>
      </c>
      <c r="AC10" s="6" t="n">
        <v>0</v>
      </c>
      <c r="AD10" s="6" t="n">
        <v>0</v>
      </c>
      <c r="AE10" s="6" t="n">
        <v>162.9</v>
      </c>
      <c r="AF10" s="6" t="n">
        <v>0</v>
      </c>
      <c r="AG10" s="6" t="n">
        <v>0</v>
      </c>
      <c r="AH10" s="6" t="n">
        <v>0</v>
      </c>
      <c r="AI10" s="6" t="n">
        <v>0</v>
      </c>
      <c r="AJ10" s="6" t="n">
        <v>0</v>
      </c>
      <c r="AK10" s="6" t="n">
        <v>0</v>
      </c>
      <c r="AL10" s="6" t="n">
        <v>0</v>
      </c>
      <c r="AM10" s="6" t="n">
        <v>2.4</v>
      </c>
      <c r="AN10" s="6" t="n">
        <v>0</v>
      </c>
      <c r="AO10" s="6" t="n">
        <v>0</v>
      </c>
      <c r="AP10" s="6" t="n">
        <v>0</v>
      </c>
      <c r="AQ10" s="6" t="n">
        <v>0</v>
      </c>
      <c r="AR10" s="6" t="n">
        <v>0</v>
      </c>
      <c r="AS10" s="6" t="n">
        <v>0</v>
      </c>
      <c r="AT10" s="6" t="n">
        <v>0</v>
      </c>
      <c r="AU10" s="6" t="n">
        <v>0</v>
      </c>
      <c r="AV10" s="6" t="n">
        <v>0</v>
      </c>
      <c r="AW10" s="6" t="n">
        <v>0</v>
      </c>
      <c r="AX10" s="6" t="n">
        <v>0</v>
      </c>
      <c r="AY10" s="6" t="n">
        <v>0</v>
      </c>
      <c r="AZ10" s="6" t="n">
        <v>0</v>
      </c>
      <c r="BA10" s="6" t="n">
        <v>0</v>
      </c>
      <c r="BB10" s="6" t="n">
        <v>0</v>
      </c>
      <c r="BC10" s="6" t="n">
        <v>0</v>
      </c>
      <c r="BD10" s="6" t="n">
        <v>0</v>
      </c>
      <c r="BE10" s="6" t="n">
        <v>0</v>
      </c>
      <c r="BF10" s="6" t="n">
        <v>0</v>
      </c>
      <c r="BG10" s="6" t="n">
        <v>0</v>
      </c>
      <c r="BH10" s="6" t="n">
        <v>0</v>
      </c>
      <c r="BI10" s="6" t="n">
        <v>0</v>
      </c>
      <c r="BJ10" s="6" t="n">
        <v>0</v>
      </c>
      <c r="BK10" s="6" t="n">
        <v>0</v>
      </c>
      <c r="BL10" s="6" t="n">
        <v>0</v>
      </c>
      <c r="BM10" s="6" t="n">
        <v>0</v>
      </c>
      <c r="BN10" s="6" t="n">
        <v>0</v>
      </c>
      <c r="BO10" s="13" t="n">
        <f aca="false">SUM(C10:BN10)</f>
        <v>4437.78</v>
      </c>
      <c r="BP10" s="6" t="n">
        <v>2816.4</v>
      </c>
      <c r="BQ10" s="6" t="n">
        <v>402.2</v>
      </c>
      <c r="BR10" s="6" t="n">
        <v>200.8</v>
      </c>
      <c r="BS10" s="13" t="n">
        <f aca="false">SUM(BO10:BR10)</f>
        <v>7857.18</v>
      </c>
      <c r="BT10" s="6" t="n">
        <v>1622</v>
      </c>
      <c r="BU10" s="6" t="n">
        <v>2.3</v>
      </c>
      <c r="BV10" s="6" t="n">
        <v>0</v>
      </c>
      <c r="BW10" s="13" t="n">
        <f aca="false">SUM(BS10:BU10)-BV10</f>
        <v>9481.48</v>
      </c>
    </row>
    <row r="11" customFormat="false" ht="12.75" hidden="false" customHeight="false" outlineLevel="0" collapsed="false">
      <c r="A11" s="7" t="s">
        <v>49</v>
      </c>
      <c r="B11" s="12"/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26.1</v>
      </c>
      <c r="K11" s="6" t="n">
        <v>2508.5</v>
      </c>
      <c r="L11" s="6" t="n">
        <v>0</v>
      </c>
      <c r="M11" s="6" t="n">
        <v>2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0.1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0</v>
      </c>
      <c r="AC11" s="6" t="n">
        <v>0</v>
      </c>
      <c r="AD11" s="6" t="n">
        <v>0</v>
      </c>
      <c r="AE11" s="6" t="n">
        <v>49.8</v>
      </c>
      <c r="AF11" s="6" t="n">
        <v>0</v>
      </c>
      <c r="AG11" s="6" t="n">
        <v>0</v>
      </c>
      <c r="AH11" s="6" t="n">
        <v>0</v>
      </c>
      <c r="AI11" s="6" t="n">
        <v>0</v>
      </c>
      <c r="AJ11" s="6" t="n">
        <v>0</v>
      </c>
      <c r="AK11" s="6" t="n">
        <v>1.5</v>
      </c>
      <c r="AL11" s="6" t="n">
        <v>0</v>
      </c>
      <c r="AM11" s="6" t="n">
        <v>323.6</v>
      </c>
      <c r="AN11" s="6" t="n">
        <v>0</v>
      </c>
      <c r="AO11" s="6" t="n">
        <v>0</v>
      </c>
      <c r="AP11" s="6" t="n">
        <v>0</v>
      </c>
      <c r="AQ11" s="6" t="n">
        <v>0.4</v>
      </c>
      <c r="AR11" s="6" t="n">
        <v>0</v>
      </c>
      <c r="AS11" s="6" t="n">
        <v>0</v>
      </c>
      <c r="AT11" s="6" t="n">
        <v>0</v>
      </c>
      <c r="AU11" s="6" t="n">
        <v>0</v>
      </c>
      <c r="AV11" s="6" t="n">
        <v>21.5</v>
      </c>
      <c r="AW11" s="6" t="n">
        <v>0</v>
      </c>
      <c r="AX11" s="6" t="n">
        <v>0</v>
      </c>
      <c r="AY11" s="6" t="n">
        <v>0</v>
      </c>
      <c r="AZ11" s="6" t="n">
        <v>0</v>
      </c>
      <c r="BA11" s="6" t="n">
        <v>0</v>
      </c>
      <c r="BB11" s="6" t="n">
        <v>0</v>
      </c>
      <c r="BC11" s="6" t="n">
        <v>0</v>
      </c>
      <c r="BD11" s="6" t="n">
        <v>0</v>
      </c>
      <c r="BE11" s="6" t="n">
        <v>0</v>
      </c>
      <c r="BF11" s="6" t="n">
        <v>0</v>
      </c>
      <c r="BG11" s="6" t="n">
        <v>0</v>
      </c>
      <c r="BH11" s="6" t="n">
        <v>0</v>
      </c>
      <c r="BI11" s="6" t="n">
        <v>0</v>
      </c>
      <c r="BJ11" s="6" t="n">
        <v>0</v>
      </c>
      <c r="BK11" s="6" t="n">
        <v>0</v>
      </c>
      <c r="BL11" s="6" t="n">
        <v>0</v>
      </c>
      <c r="BM11" s="6" t="n">
        <v>0</v>
      </c>
      <c r="BN11" s="6" t="n">
        <v>0</v>
      </c>
      <c r="BO11" s="13" t="n">
        <f aca="false">SUM(C11:BN11)</f>
        <v>2933.5</v>
      </c>
      <c r="BP11" s="6" t="n">
        <v>241.4</v>
      </c>
      <c r="BQ11" s="6" t="n">
        <v>5.7</v>
      </c>
      <c r="BR11" s="6" t="n">
        <v>12.4</v>
      </c>
      <c r="BS11" s="13" t="n">
        <f aca="false">SUM(BO11:BR11)</f>
        <v>3193</v>
      </c>
      <c r="BT11" s="6" t="n">
        <v>11.84</v>
      </c>
      <c r="BU11" s="6" t="n">
        <v>0</v>
      </c>
      <c r="BV11" s="6" t="n">
        <v>0</v>
      </c>
      <c r="BW11" s="13" t="n">
        <f aca="false">SUM(BS11:BU11)-BV11</f>
        <v>3204.84</v>
      </c>
    </row>
    <row r="12" customFormat="false" ht="12.75" hidden="false" customHeight="false" outlineLevel="0" collapsed="false">
      <c r="A12" s="7" t="s">
        <v>51</v>
      </c>
      <c r="B12" s="12"/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18207.46</v>
      </c>
      <c r="M12" s="6" t="n">
        <v>583.3</v>
      </c>
      <c r="N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0</v>
      </c>
      <c r="AC12" s="6" t="n">
        <v>0</v>
      </c>
      <c r="AD12" s="6" t="n">
        <v>0</v>
      </c>
      <c r="AE12" s="6" t="n">
        <v>589.4</v>
      </c>
      <c r="AF12" s="6" t="n">
        <v>0</v>
      </c>
      <c r="AG12" s="6" t="n">
        <v>0</v>
      </c>
      <c r="AH12" s="6" t="n">
        <v>0</v>
      </c>
      <c r="AI12" s="6" t="n">
        <v>0</v>
      </c>
      <c r="AJ12" s="6" t="n">
        <v>0</v>
      </c>
      <c r="AK12" s="6" t="n">
        <v>0</v>
      </c>
      <c r="AL12" s="6" t="n">
        <v>0</v>
      </c>
      <c r="AM12" s="6" t="n">
        <v>0</v>
      </c>
      <c r="AN12" s="6" t="n">
        <v>0</v>
      </c>
      <c r="AO12" s="6" t="n">
        <v>0</v>
      </c>
      <c r="AP12" s="6" t="n">
        <v>0</v>
      </c>
      <c r="AQ12" s="6" t="n">
        <v>0</v>
      </c>
      <c r="AR12" s="6" t="n">
        <v>0</v>
      </c>
      <c r="AS12" s="6" t="n">
        <v>0</v>
      </c>
      <c r="AT12" s="6" t="n">
        <v>0</v>
      </c>
      <c r="AU12" s="6" t="n">
        <v>0</v>
      </c>
      <c r="AV12" s="6" t="n">
        <v>0</v>
      </c>
      <c r="AW12" s="6" t="n">
        <v>0</v>
      </c>
      <c r="AX12" s="6" t="n">
        <v>0</v>
      </c>
      <c r="AY12" s="6" t="n">
        <v>0</v>
      </c>
      <c r="AZ12" s="6" t="n">
        <v>0</v>
      </c>
      <c r="BA12" s="6" t="n">
        <v>0</v>
      </c>
      <c r="BB12" s="6" t="n">
        <v>0</v>
      </c>
      <c r="BC12" s="6" t="n">
        <v>0</v>
      </c>
      <c r="BD12" s="6" t="n">
        <v>0</v>
      </c>
      <c r="BE12" s="6" t="n">
        <v>0</v>
      </c>
      <c r="BF12" s="6" t="n">
        <v>0</v>
      </c>
      <c r="BG12" s="6" t="n">
        <v>0</v>
      </c>
      <c r="BH12" s="6" t="n">
        <v>0</v>
      </c>
      <c r="BI12" s="6" t="n">
        <v>0</v>
      </c>
      <c r="BJ12" s="6" t="n">
        <v>0</v>
      </c>
      <c r="BK12" s="6" t="n">
        <v>0</v>
      </c>
      <c r="BL12" s="6" t="n">
        <v>0</v>
      </c>
      <c r="BM12" s="6" t="n">
        <v>0</v>
      </c>
      <c r="BN12" s="6" t="n">
        <v>0</v>
      </c>
      <c r="BO12" s="13" t="n">
        <f aca="false">SUM(C12:BN12)</f>
        <v>19380.16</v>
      </c>
      <c r="BP12" s="6" t="n">
        <v>7121</v>
      </c>
      <c r="BQ12" s="6" t="n">
        <v>1735.2</v>
      </c>
      <c r="BR12" s="6" t="n">
        <v>4337</v>
      </c>
      <c r="BS12" s="13" t="n">
        <f aca="false">SUM(BO12:BR12)</f>
        <v>32573.36</v>
      </c>
      <c r="BT12" s="6" t="n">
        <v>2424.75</v>
      </c>
      <c r="BU12" s="6" t="n">
        <v>4807.2</v>
      </c>
      <c r="BV12" s="6" t="n">
        <v>0</v>
      </c>
      <c r="BW12" s="13" t="n">
        <f aca="false">SUM(BS12:BU12)-BV12</f>
        <v>39805.31</v>
      </c>
    </row>
    <row r="13" customFormat="false" ht="12.75" hidden="false" customHeight="false" outlineLevel="0" collapsed="false">
      <c r="A13" s="7" t="s">
        <v>53</v>
      </c>
      <c r="B13" s="12"/>
      <c r="C13" s="6" t="n">
        <v>0</v>
      </c>
      <c r="D13" s="6" t="n">
        <v>0</v>
      </c>
      <c r="E13" s="6" t="n">
        <v>0</v>
      </c>
      <c r="F13" s="6" t="n">
        <v>1.2</v>
      </c>
      <c r="G13" s="6" t="n">
        <v>206.9</v>
      </c>
      <c r="H13" s="6" t="n">
        <v>76.4</v>
      </c>
      <c r="I13" s="6" t="n">
        <v>0</v>
      </c>
      <c r="J13" s="6" t="n">
        <v>0</v>
      </c>
      <c r="K13" s="6" t="n">
        <v>0</v>
      </c>
      <c r="L13" s="6" t="n">
        <v>5160</v>
      </c>
      <c r="M13" s="6" t="n">
        <v>27122.416002</v>
      </c>
      <c r="N13" s="6" t="n">
        <v>294.3</v>
      </c>
      <c r="O13" s="6" t="n">
        <v>480.8</v>
      </c>
      <c r="P13" s="6" t="n">
        <v>50.5</v>
      </c>
      <c r="Q13" s="6" t="n">
        <v>461.2</v>
      </c>
      <c r="R13" s="6" t="n">
        <v>7.9</v>
      </c>
      <c r="S13" s="6" t="n">
        <v>0</v>
      </c>
      <c r="T13" s="6" t="n">
        <v>0</v>
      </c>
      <c r="U13" s="6" t="n">
        <v>0.1</v>
      </c>
      <c r="V13" s="6" t="n">
        <v>0</v>
      </c>
      <c r="W13" s="6" t="n">
        <v>0</v>
      </c>
      <c r="X13" s="6" t="n">
        <v>0.4</v>
      </c>
      <c r="Y13" s="6" t="n">
        <v>0</v>
      </c>
      <c r="Z13" s="6" t="n">
        <v>0</v>
      </c>
      <c r="AA13" s="6" t="n">
        <v>0</v>
      </c>
      <c r="AB13" s="6" t="n">
        <v>0</v>
      </c>
      <c r="AC13" s="6" t="n">
        <v>0</v>
      </c>
      <c r="AD13" s="6" t="n">
        <v>0</v>
      </c>
      <c r="AE13" s="6" t="n">
        <v>580.8</v>
      </c>
      <c r="AF13" s="6" t="n">
        <v>0</v>
      </c>
      <c r="AG13" s="6" t="n">
        <v>0</v>
      </c>
      <c r="AH13" s="6" t="n">
        <v>0</v>
      </c>
      <c r="AI13" s="6" t="n">
        <v>0</v>
      </c>
      <c r="AJ13" s="6" t="n">
        <v>2.7</v>
      </c>
      <c r="AK13" s="6" t="n">
        <v>0</v>
      </c>
      <c r="AL13" s="6" t="n">
        <v>0</v>
      </c>
      <c r="AM13" s="6" t="n">
        <v>0</v>
      </c>
      <c r="AN13" s="6" t="n">
        <v>0</v>
      </c>
      <c r="AO13" s="6" t="n">
        <v>0</v>
      </c>
      <c r="AP13" s="6" t="n">
        <v>0</v>
      </c>
      <c r="AQ13" s="6" t="n">
        <v>0</v>
      </c>
      <c r="AR13" s="6" t="n">
        <v>0</v>
      </c>
      <c r="AS13" s="6" t="n">
        <v>0</v>
      </c>
      <c r="AT13" s="6" t="n">
        <v>0</v>
      </c>
      <c r="AU13" s="6" t="n">
        <v>0</v>
      </c>
      <c r="AV13" s="6" t="n">
        <v>17.1</v>
      </c>
      <c r="AW13" s="6" t="n">
        <v>0</v>
      </c>
      <c r="AX13" s="6" t="n">
        <v>1.2</v>
      </c>
      <c r="AY13" s="6" t="n">
        <v>0</v>
      </c>
      <c r="AZ13" s="6" t="n">
        <v>0</v>
      </c>
      <c r="BA13" s="6" t="n">
        <v>0</v>
      </c>
      <c r="BB13" s="6" t="n">
        <v>0</v>
      </c>
      <c r="BC13" s="6" t="n">
        <v>0</v>
      </c>
      <c r="BD13" s="6" t="n">
        <v>137.7</v>
      </c>
      <c r="BE13" s="6" t="n">
        <v>0</v>
      </c>
      <c r="BF13" s="6" t="n">
        <v>0</v>
      </c>
      <c r="BG13" s="6" t="n">
        <v>0</v>
      </c>
      <c r="BH13" s="6" t="n">
        <v>0</v>
      </c>
      <c r="BI13" s="6" t="n">
        <v>0</v>
      </c>
      <c r="BJ13" s="6" t="n">
        <v>0</v>
      </c>
      <c r="BK13" s="6" t="n">
        <v>0</v>
      </c>
      <c r="BL13" s="6" t="n">
        <v>0</v>
      </c>
      <c r="BM13" s="6" t="n">
        <v>0</v>
      </c>
      <c r="BN13" s="6" t="n">
        <v>0</v>
      </c>
      <c r="BO13" s="13" t="n">
        <f aca="false">SUM(C13:BN13)</f>
        <v>34601.616002</v>
      </c>
      <c r="BP13" s="6" t="n">
        <v>17621.4868229241</v>
      </c>
      <c r="BQ13" s="6" t="n">
        <v>3081.39800343004</v>
      </c>
      <c r="BR13" s="6" t="n">
        <v>7529.70517364585</v>
      </c>
      <c r="BS13" s="13" t="n">
        <f aca="false">SUM(BO13:BR13)</f>
        <v>62834.206002</v>
      </c>
      <c r="BT13" s="6" t="n">
        <v>7417.50783536216</v>
      </c>
      <c r="BU13" s="6" t="n">
        <v>265.1</v>
      </c>
      <c r="BV13" s="6" t="n">
        <v>0</v>
      </c>
      <c r="BW13" s="13" t="n">
        <f aca="false">SUM(BS13:BU13)-BV13</f>
        <v>70516.8138373621</v>
      </c>
    </row>
    <row r="14" customFormat="false" ht="12.75" hidden="false" customHeight="false" outlineLevel="0" collapsed="false">
      <c r="A14" s="7" t="s">
        <v>55</v>
      </c>
      <c r="B14" s="12"/>
      <c r="C14" s="6" t="n">
        <v>0</v>
      </c>
      <c r="D14" s="6" t="n">
        <v>0</v>
      </c>
      <c r="E14" s="6" t="n">
        <v>0</v>
      </c>
      <c r="F14" s="6" t="n">
        <v>0</v>
      </c>
      <c r="G14" s="6" t="n">
        <v>0.1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212.8</v>
      </c>
      <c r="N14" s="6" t="n">
        <v>12318.82</v>
      </c>
      <c r="O14" s="6" t="n">
        <v>14.39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1.6</v>
      </c>
      <c r="Y14" s="6" t="n">
        <v>0</v>
      </c>
      <c r="Z14" s="6" t="n">
        <v>0</v>
      </c>
      <c r="AA14" s="6" t="n">
        <v>0</v>
      </c>
      <c r="AB14" s="6" t="n">
        <v>0</v>
      </c>
      <c r="AC14" s="6" t="n">
        <v>0</v>
      </c>
      <c r="AD14" s="6" t="n">
        <v>0</v>
      </c>
      <c r="AE14" s="6" t="n">
        <v>290.19</v>
      </c>
      <c r="AF14" s="6" t="n">
        <v>0</v>
      </c>
      <c r="AG14" s="6" t="n">
        <v>0</v>
      </c>
      <c r="AH14" s="6" t="n">
        <v>0</v>
      </c>
      <c r="AI14" s="6" t="n">
        <v>0</v>
      </c>
      <c r="AJ14" s="6" t="n">
        <v>0</v>
      </c>
      <c r="AK14" s="6" t="n">
        <v>0</v>
      </c>
      <c r="AL14" s="6" t="n">
        <v>0</v>
      </c>
      <c r="AM14" s="6" t="n">
        <v>0</v>
      </c>
      <c r="AN14" s="6" t="n">
        <v>0</v>
      </c>
      <c r="AO14" s="6" t="n">
        <v>0</v>
      </c>
      <c r="AP14" s="6" t="n">
        <v>0</v>
      </c>
      <c r="AQ14" s="6" t="n">
        <v>0</v>
      </c>
      <c r="AR14" s="6" t="n">
        <v>0</v>
      </c>
      <c r="AS14" s="6" t="n">
        <v>0</v>
      </c>
      <c r="AT14" s="6" t="n">
        <v>0</v>
      </c>
      <c r="AU14" s="6" t="n">
        <v>0</v>
      </c>
      <c r="AV14" s="6" t="n">
        <v>0</v>
      </c>
      <c r="AW14" s="6" t="n">
        <v>0</v>
      </c>
      <c r="AX14" s="6" t="n">
        <v>0</v>
      </c>
      <c r="AY14" s="6" t="n">
        <v>0</v>
      </c>
      <c r="AZ14" s="6" t="n">
        <v>40.2</v>
      </c>
      <c r="BA14" s="6" t="n">
        <v>0</v>
      </c>
      <c r="BB14" s="6" t="n">
        <v>0</v>
      </c>
      <c r="BC14" s="6" t="n">
        <v>0</v>
      </c>
      <c r="BD14" s="6" t="n">
        <v>0</v>
      </c>
      <c r="BE14" s="6" t="n">
        <v>0</v>
      </c>
      <c r="BF14" s="6" t="n">
        <v>0</v>
      </c>
      <c r="BG14" s="6" t="n">
        <v>0</v>
      </c>
      <c r="BH14" s="6" t="n">
        <v>0</v>
      </c>
      <c r="BI14" s="6" t="n">
        <v>0</v>
      </c>
      <c r="BJ14" s="6" t="n">
        <v>0</v>
      </c>
      <c r="BK14" s="6" t="n">
        <v>0</v>
      </c>
      <c r="BL14" s="6" t="n">
        <v>0</v>
      </c>
      <c r="BM14" s="6" t="n">
        <v>0</v>
      </c>
      <c r="BN14" s="6" t="n">
        <v>0</v>
      </c>
      <c r="BO14" s="13" t="n">
        <f aca="false">SUM(C14:BN14)</f>
        <v>12878.1</v>
      </c>
      <c r="BP14" s="6" t="n">
        <v>4958.8</v>
      </c>
      <c r="BQ14" s="6" t="n">
        <v>429.4</v>
      </c>
      <c r="BR14" s="6" t="n">
        <v>3111.7</v>
      </c>
      <c r="BS14" s="13" t="n">
        <f aca="false">SUM(BO14:BR14)</f>
        <v>21378</v>
      </c>
      <c r="BT14" s="6" t="n">
        <v>4420.82</v>
      </c>
      <c r="BU14" s="6" t="n">
        <v>230.3</v>
      </c>
      <c r="BV14" s="6" t="n">
        <v>0</v>
      </c>
      <c r="BW14" s="13" t="n">
        <f aca="false">SUM(BS14:BU14)-BV14</f>
        <v>26029.12</v>
      </c>
    </row>
    <row r="15" customFormat="false" ht="12.75" hidden="false" customHeight="false" outlineLevel="0" collapsed="false">
      <c r="A15" s="7" t="s">
        <v>57</v>
      </c>
      <c r="B15" s="12"/>
      <c r="C15" s="6" t="n">
        <v>0</v>
      </c>
      <c r="D15" s="6" t="n">
        <v>0</v>
      </c>
      <c r="E15" s="6" t="n">
        <v>0</v>
      </c>
      <c r="F15" s="6" t="n">
        <v>0</v>
      </c>
      <c r="G15" s="6" t="n">
        <v>8.9</v>
      </c>
      <c r="H15" s="6" t="n">
        <v>270.7</v>
      </c>
      <c r="I15" s="6" t="n">
        <v>88.5</v>
      </c>
      <c r="J15" s="6" t="n">
        <v>1.7</v>
      </c>
      <c r="K15" s="6" t="n">
        <v>34.8</v>
      </c>
      <c r="L15" s="6" t="n">
        <v>47.2</v>
      </c>
      <c r="M15" s="6" t="n">
        <v>522.7</v>
      </c>
      <c r="N15" s="6" t="n">
        <v>46.1</v>
      </c>
      <c r="O15" s="6" t="n">
        <v>5271.94</v>
      </c>
      <c r="P15" s="6" t="n">
        <v>24.5</v>
      </c>
      <c r="Q15" s="6" t="n">
        <v>15.7</v>
      </c>
      <c r="R15" s="6" t="n">
        <v>218.5</v>
      </c>
      <c r="S15" s="6" t="n">
        <v>0</v>
      </c>
      <c r="T15" s="6" t="n">
        <v>80</v>
      </c>
      <c r="U15" s="6" t="n">
        <v>4.6</v>
      </c>
      <c r="V15" s="6" t="n">
        <v>40.1</v>
      </c>
      <c r="W15" s="6" t="n">
        <v>0</v>
      </c>
      <c r="X15" s="6" t="n">
        <v>132.1</v>
      </c>
      <c r="Y15" s="6" t="n">
        <v>5.6</v>
      </c>
      <c r="Z15" s="6" t="n">
        <v>0</v>
      </c>
      <c r="AA15" s="6" t="n">
        <v>0</v>
      </c>
      <c r="AB15" s="6" t="n">
        <v>0</v>
      </c>
      <c r="AC15" s="6" t="n">
        <v>5.7</v>
      </c>
      <c r="AD15" s="6" t="n">
        <v>0</v>
      </c>
      <c r="AE15" s="6" t="n">
        <v>73.5</v>
      </c>
      <c r="AF15" s="6" t="n">
        <v>0</v>
      </c>
      <c r="AG15" s="6" t="n">
        <v>0</v>
      </c>
      <c r="AH15" s="6" t="n">
        <v>0</v>
      </c>
      <c r="AI15" s="6" t="n">
        <v>0</v>
      </c>
      <c r="AJ15" s="6" t="n">
        <v>0</v>
      </c>
      <c r="AK15" s="6" t="n">
        <v>0</v>
      </c>
      <c r="AL15" s="6" t="n">
        <v>0</v>
      </c>
      <c r="AM15" s="6" t="n">
        <v>0</v>
      </c>
      <c r="AN15" s="6" t="n">
        <v>0</v>
      </c>
      <c r="AO15" s="6" t="n">
        <v>0</v>
      </c>
      <c r="AP15" s="6" t="n">
        <v>0</v>
      </c>
      <c r="AQ15" s="6" t="n">
        <v>0</v>
      </c>
      <c r="AR15" s="6" t="n">
        <v>0</v>
      </c>
      <c r="AS15" s="6" t="n">
        <v>0</v>
      </c>
      <c r="AT15" s="6" t="n">
        <v>0</v>
      </c>
      <c r="AU15" s="6" t="n">
        <v>0</v>
      </c>
      <c r="AV15" s="6" t="n">
        <v>16</v>
      </c>
      <c r="AW15" s="6" t="n">
        <v>0</v>
      </c>
      <c r="AX15" s="6" t="n">
        <v>0</v>
      </c>
      <c r="AY15" s="6" t="n">
        <v>0</v>
      </c>
      <c r="AZ15" s="6" t="n">
        <v>8.1</v>
      </c>
      <c r="BA15" s="6" t="n">
        <v>0</v>
      </c>
      <c r="BB15" s="6" t="n">
        <v>0</v>
      </c>
      <c r="BC15" s="6" t="n">
        <v>0</v>
      </c>
      <c r="BD15" s="6" t="n">
        <v>1.8</v>
      </c>
      <c r="BE15" s="6" t="n">
        <v>0</v>
      </c>
      <c r="BF15" s="6" t="n">
        <v>0</v>
      </c>
      <c r="BG15" s="6" t="n">
        <v>0</v>
      </c>
      <c r="BH15" s="6" t="n">
        <v>0</v>
      </c>
      <c r="BI15" s="6" t="n">
        <v>0</v>
      </c>
      <c r="BJ15" s="6" t="n">
        <v>0</v>
      </c>
      <c r="BK15" s="6" t="n">
        <v>0</v>
      </c>
      <c r="BL15" s="6" t="n">
        <v>0</v>
      </c>
      <c r="BM15" s="6" t="n">
        <v>0</v>
      </c>
      <c r="BN15" s="6" t="n">
        <v>0</v>
      </c>
      <c r="BO15" s="13" t="n">
        <f aca="false">SUM(C15:BN15)</f>
        <v>6918.74</v>
      </c>
      <c r="BP15" s="6" t="n">
        <v>4763.8</v>
      </c>
      <c r="BQ15" s="6" t="n">
        <v>1060.5</v>
      </c>
      <c r="BR15" s="6" t="n">
        <v>1344.3</v>
      </c>
      <c r="BS15" s="13" t="n">
        <f aca="false">SUM(BO15:BR15)</f>
        <v>14087.34</v>
      </c>
      <c r="BT15" s="6" t="n">
        <v>1946.04</v>
      </c>
      <c r="BU15" s="6" t="n">
        <v>43.5</v>
      </c>
      <c r="BV15" s="6" t="n">
        <v>0</v>
      </c>
      <c r="BW15" s="13" t="n">
        <f aca="false">SUM(BS15:BU15)-BV15</f>
        <v>16076.88</v>
      </c>
    </row>
    <row r="16" customFormat="false" ht="12.75" hidden="false" customHeight="false" outlineLevel="0" collapsed="false">
      <c r="A16" s="7" t="s">
        <v>59</v>
      </c>
      <c r="B16" s="12"/>
      <c r="C16" s="6" t="n">
        <v>0</v>
      </c>
      <c r="D16" s="6" t="n">
        <v>0</v>
      </c>
      <c r="E16" s="6" t="n">
        <v>0</v>
      </c>
      <c r="F16" s="6" t="n">
        <v>23.1</v>
      </c>
      <c r="G16" s="6" t="n">
        <v>0</v>
      </c>
      <c r="H16" s="6" t="n">
        <v>0</v>
      </c>
      <c r="I16" s="6" t="n">
        <v>31</v>
      </c>
      <c r="J16" s="6" t="n">
        <v>0</v>
      </c>
      <c r="K16" s="6" t="n">
        <v>0</v>
      </c>
      <c r="L16" s="6" t="n">
        <v>0</v>
      </c>
      <c r="M16" s="6" t="n">
        <v>87.3</v>
      </c>
      <c r="N16" s="6" t="n">
        <v>0</v>
      </c>
      <c r="O16" s="6" t="n">
        <v>5.8</v>
      </c>
      <c r="P16" s="6" t="n">
        <v>5859.05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1.6</v>
      </c>
      <c r="Y16" s="6" t="n">
        <v>0</v>
      </c>
      <c r="Z16" s="6" t="n">
        <v>0</v>
      </c>
      <c r="AA16" s="6" t="n">
        <v>0</v>
      </c>
      <c r="AB16" s="6" t="n">
        <v>0</v>
      </c>
      <c r="AC16" s="6" t="n">
        <v>130.6</v>
      </c>
      <c r="AD16" s="6" t="n">
        <v>0</v>
      </c>
      <c r="AE16" s="6" t="n">
        <v>98.6</v>
      </c>
      <c r="AF16" s="6" t="n">
        <v>0</v>
      </c>
      <c r="AG16" s="6" t="n">
        <v>0</v>
      </c>
      <c r="AH16" s="6" t="n">
        <v>0</v>
      </c>
      <c r="AI16" s="6" t="n">
        <v>0</v>
      </c>
      <c r="AJ16" s="6" t="n">
        <v>0</v>
      </c>
      <c r="AK16" s="6" t="n">
        <v>0</v>
      </c>
      <c r="AL16" s="6" t="n">
        <v>0</v>
      </c>
      <c r="AM16" s="6" t="n">
        <v>0</v>
      </c>
      <c r="AN16" s="6" t="n">
        <v>0</v>
      </c>
      <c r="AO16" s="6" t="n">
        <v>0</v>
      </c>
      <c r="AP16" s="6" t="n">
        <v>0</v>
      </c>
      <c r="AQ16" s="6" t="n">
        <v>0</v>
      </c>
      <c r="AR16" s="6" t="n">
        <v>0</v>
      </c>
      <c r="AS16" s="6" t="n">
        <v>0</v>
      </c>
      <c r="AT16" s="6" t="n">
        <v>0</v>
      </c>
      <c r="AU16" s="6" t="n">
        <v>0</v>
      </c>
      <c r="AV16" s="6" t="n">
        <v>2.7</v>
      </c>
      <c r="AW16" s="6" t="n">
        <v>0</v>
      </c>
      <c r="AX16" s="6" t="n">
        <v>1.2</v>
      </c>
      <c r="AY16" s="6" t="n">
        <v>0</v>
      </c>
      <c r="AZ16" s="6" t="n">
        <v>0</v>
      </c>
      <c r="BA16" s="6" t="n">
        <v>0</v>
      </c>
      <c r="BB16" s="6" t="n">
        <v>0</v>
      </c>
      <c r="BC16" s="6" t="n">
        <v>0</v>
      </c>
      <c r="BD16" s="6" t="n">
        <v>0</v>
      </c>
      <c r="BE16" s="6" t="n">
        <v>0</v>
      </c>
      <c r="BF16" s="6" t="n">
        <v>0</v>
      </c>
      <c r="BG16" s="6" t="n">
        <v>0</v>
      </c>
      <c r="BH16" s="6" t="n">
        <v>0</v>
      </c>
      <c r="BI16" s="6" t="n">
        <v>0</v>
      </c>
      <c r="BJ16" s="6" t="n">
        <v>0</v>
      </c>
      <c r="BK16" s="6" t="n">
        <v>0</v>
      </c>
      <c r="BL16" s="6" t="n">
        <v>0</v>
      </c>
      <c r="BM16" s="6" t="n">
        <v>0</v>
      </c>
      <c r="BN16" s="6" t="n">
        <v>0</v>
      </c>
      <c r="BO16" s="13" t="n">
        <f aca="false">SUM(C16:BN16)</f>
        <v>6240.95</v>
      </c>
      <c r="BP16" s="6" t="n">
        <v>1899.4</v>
      </c>
      <c r="BQ16" s="6" t="n">
        <v>272.4</v>
      </c>
      <c r="BR16" s="6" t="n">
        <v>451</v>
      </c>
      <c r="BS16" s="13" t="n">
        <f aca="false">SUM(BO16:BR16)</f>
        <v>8863.75</v>
      </c>
      <c r="BT16" s="6" t="n">
        <v>2192.31</v>
      </c>
      <c r="BU16" s="6" t="n">
        <v>17.2</v>
      </c>
      <c r="BV16" s="6" t="n">
        <v>0</v>
      </c>
      <c r="BW16" s="13" t="n">
        <f aca="false">SUM(BS16:BU16)-BV16</f>
        <v>11073.26</v>
      </c>
    </row>
    <row r="17" customFormat="false" ht="12.75" hidden="false" customHeight="false" outlineLevel="0" collapsed="false">
      <c r="A17" s="7" t="s">
        <v>61</v>
      </c>
      <c r="B17" s="12"/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3.7</v>
      </c>
      <c r="L17" s="6" t="n">
        <v>0</v>
      </c>
      <c r="M17" s="6" t="n">
        <v>84.2</v>
      </c>
      <c r="N17" s="6" t="n">
        <v>0</v>
      </c>
      <c r="O17" s="6" t="n">
        <v>56.8</v>
      </c>
      <c r="P17" s="6" t="n">
        <v>0</v>
      </c>
      <c r="Q17" s="6" t="n">
        <v>16348.48</v>
      </c>
      <c r="R17" s="6" t="n">
        <v>1159</v>
      </c>
      <c r="S17" s="6" t="n">
        <v>0</v>
      </c>
      <c r="T17" s="6" t="n">
        <v>14.7</v>
      </c>
      <c r="U17" s="6" t="n">
        <v>16</v>
      </c>
      <c r="V17" s="6" t="n">
        <v>70.5</v>
      </c>
      <c r="W17" s="6" t="n">
        <v>0</v>
      </c>
      <c r="X17" s="6" t="n">
        <v>37.1</v>
      </c>
      <c r="Y17" s="6" t="n">
        <v>8.8</v>
      </c>
      <c r="Z17" s="6" t="n">
        <v>0</v>
      </c>
      <c r="AA17" s="6" t="n">
        <v>0</v>
      </c>
      <c r="AB17" s="6" t="n">
        <v>0</v>
      </c>
      <c r="AC17" s="6" t="n">
        <v>143</v>
      </c>
      <c r="AD17" s="6" t="n">
        <v>0</v>
      </c>
      <c r="AE17" s="6" t="n">
        <v>80.5</v>
      </c>
      <c r="AF17" s="6" t="n">
        <v>0</v>
      </c>
      <c r="AG17" s="6" t="n">
        <v>0</v>
      </c>
      <c r="AH17" s="6" t="n">
        <v>0</v>
      </c>
      <c r="AI17" s="6" t="n">
        <v>0</v>
      </c>
      <c r="AJ17" s="6" t="n">
        <v>0</v>
      </c>
      <c r="AK17" s="6" t="n">
        <v>0</v>
      </c>
      <c r="AL17" s="6" t="n">
        <v>0</v>
      </c>
      <c r="AM17" s="6" t="n">
        <v>0</v>
      </c>
      <c r="AN17" s="6" t="n">
        <v>0</v>
      </c>
      <c r="AO17" s="6" t="n">
        <v>0</v>
      </c>
      <c r="AP17" s="6" t="n">
        <v>0</v>
      </c>
      <c r="AQ17" s="6" t="n">
        <v>0</v>
      </c>
      <c r="AR17" s="6" t="n">
        <v>0</v>
      </c>
      <c r="AS17" s="6" t="n">
        <v>0</v>
      </c>
      <c r="AT17" s="6" t="n">
        <v>0</v>
      </c>
      <c r="AU17" s="6" t="n">
        <v>0</v>
      </c>
      <c r="AV17" s="6" t="n">
        <v>0</v>
      </c>
      <c r="AW17" s="6" t="n">
        <v>0</v>
      </c>
      <c r="AX17" s="6" t="n">
        <v>0</v>
      </c>
      <c r="AY17" s="6" t="n">
        <v>0</v>
      </c>
      <c r="AZ17" s="6" t="n">
        <v>0</v>
      </c>
      <c r="BA17" s="6" t="n">
        <v>0</v>
      </c>
      <c r="BB17" s="6" t="n">
        <v>0</v>
      </c>
      <c r="BC17" s="6" t="n">
        <v>0</v>
      </c>
      <c r="BD17" s="6" t="n">
        <v>0</v>
      </c>
      <c r="BE17" s="6" t="n">
        <v>0</v>
      </c>
      <c r="BF17" s="6" t="n">
        <v>0</v>
      </c>
      <c r="BG17" s="6" t="n">
        <v>0</v>
      </c>
      <c r="BH17" s="6" t="n">
        <v>0</v>
      </c>
      <c r="BI17" s="6" t="n">
        <v>0</v>
      </c>
      <c r="BJ17" s="6" t="n">
        <v>0</v>
      </c>
      <c r="BK17" s="6" t="n">
        <v>0</v>
      </c>
      <c r="BL17" s="6" t="n">
        <v>0</v>
      </c>
      <c r="BM17" s="6" t="n">
        <v>0</v>
      </c>
      <c r="BN17" s="6" t="n">
        <v>0</v>
      </c>
      <c r="BO17" s="13" t="n">
        <f aca="false">SUM(C17:BN17)</f>
        <v>18022.78</v>
      </c>
      <c r="BP17" s="6" t="n">
        <v>6374.8</v>
      </c>
      <c r="BQ17" s="6" t="n">
        <v>1350.2</v>
      </c>
      <c r="BR17" s="6" t="n">
        <v>3933.2</v>
      </c>
      <c r="BS17" s="13" t="n">
        <f aca="false">SUM(BO17:BR17)</f>
        <v>29680.98</v>
      </c>
      <c r="BT17" s="6" t="n">
        <v>1831.5</v>
      </c>
      <c r="BU17" s="6" t="n">
        <v>19.5</v>
      </c>
      <c r="BV17" s="6" t="n">
        <v>0</v>
      </c>
      <c r="BW17" s="13" t="n">
        <f aca="false">SUM(BS17:BU17)-BV17</f>
        <v>31531.98</v>
      </c>
    </row>
    <row r="18" customFormat="false" ht="12.75" hidden="false" customHeight="false" outlineLevel="0" collapsed="false">
      <c r="A18" s="7" t="s">
        <v>63</v>
      </c>
      <c r="B18" s="12"/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H18" s="6" t="n">
        <v>29.6</v>
      </c>
      <c r="I18" s="6" t="n">
        <v>4.4</v>
      </c>
      <c r="J18" s="6" t="n">
        <v>0</v>
      </c>
      <c r="K18" s="6" t="n">
        <v>0.7</v>
      </c>
      <c r="L18" s="6" t="n">
        <v>0</v>
      </c>
      <c r="M18" s="6" t="n">
        <v>0.8</v>
      </c>
      <c r="N18" s="6" t="n">
        <v>0</v>
      </c>
      <c r="O18" s="6" t="n">
        <v>185.8</v>
      </c>
      <c r="P18" s="6" t="n">
        <v>7.2</v>
      </c>
      <c r="Q18" s="6" t="n">
        <v>211.2</v>
      </c>
      <c r="R18" s="6" t="n">
        <v>8190.27</v>
      </c>
      <c r="S18" s="6" t="n">
        <v>5</v>
      </c>
      <c r="T18" s="6" t="n">
        <v>82.2</v>
      </c>
      <c r="U18" s="6" t="n">
        <v>108.3</v>
      </c>
      <c r="V18" s="6" t="n">
        <v>67.3</v>
      </c>
      <c r="W18" s="6" t="n">
        <v>43.5</v>
      </c>
      <c r="X18" s="6" t="n">
        <v>174.4</v>
      </c>
      <c r="Y18" s="6" t="n">
        <v>32.1</v>
      </c>
      <c r="Z18" s="6" t="n">
        <v>0</v>
      </c>
      <c r="AA18" s="6" t="n">
        <v>0</v>
      </c>
      <c r="AB18" s="6" t="n">
        <v>0</v>
      </c>
      <c r="AC18" s="6" t="n">
        <v>90.8</v>
      </c>
      <c r="AD18" s="6" t="n">
        <v>35.7</v>
      </c>
      <c r="AE18" s="6" t="n">
        <v>95.5</v>
      </c>
      <c r="AF18" s="6" t="n">
        <v>0</v>
      </c>
      <c r="AG18" s="6" t="n">
        <v>0</v>
      </c>
      <c r="AH18" s="6" t="n">
        <v>0</v>
      </c>
      <c r="AI18" s="6" t="n">
        <v>0</v>
      </c>
      <c r="AJ18" s="6" t="n">
        <v>0</v>
      </c>
      <c r="AK18" s="6" t="n">
        <v>0</v>
      </c>
      <c r="AL18" s="6" t="n">
        <v>0</v>
      </c>
      <c r="AM18" s="6" t="n">
        <v>0</v>
      </c>
      <c r="AN18" s="6" t="n">
        <v>0</v>
      </c>
      <c r="AO18" s="6" t="n">
        <v>0</v>
      </c>
      <c r="AP18" s="6" t="n">
        <v>0</v>
      </c>
      <c r="AQ18" s="6" t="n">
        <v>0</v>
      </c>
      <c r="AR18" s="6" t="n">
        <v>0</v>
      </c>
      <c r="AS18" s="6" t="n">
        <v>0</v>
      </c>
      <c r="AT18" s="6" t="n">
        <v>0</v>
      </c>
      <c r="AU18" s="6" t="n">
        <v>0</v>
      </c>
      <c r="AV18" s="6" t="n">
        <v>11.6</v>
      </c>
      <c r="AW18" s="6" t="n">
        <v>2.9</v>
      </c>
      <c r="AX18" s="6" t="n">
        <v>0</v>
      </c>
      <c r="AY18" s="6" t="n">
        <v>0</v>
      </c>
      <c r="AZ18" s="6" t="n">
        <v>0</v>
      </c>
      <c r="BA18" s="6" t="n">
        <v>0</v>
      </c>
      <c r="BB18" s="6" t="n">
        <v>0</v>
      </c>
      <c r="BC18" s="6" t="n">
        <v>0</v>
      </c>
      <c r="BD18" s="6" t="n">
        <v>0</v>
      </c>
      <c r="BE18" s="6" t="n">
        <v>0</v>
      </c>
      <c r="BF18" s="6" t="n">
        <v>0</v>
      </c>
      <c r="BG18" s="6" t="n">
        <v>0</v>
      </c>
      <c r="BH18" s="6" t="n">
        <v>0</v>
      </c>
      <c r="BI18" s="6" t="n">
        <v>0</v>
      </c>
      <c r="BJ18" s="6" t="n">
        <v>0</v>
      </c>
      <c r="BK18" s="6" t="n">
        <v>0</v>
      </c>
      <c r="BL18" s="6" t="n">
        <v>0</v>
      </c>
      <c r="BM18" s="6" t="n">
        <v>0</v>
      </c>
      <c r="BN18" s="6" t="n">
        <v>0</v>
      </c>
      <c r="BO18" s="13" t="n">
        <f aca="false">SUM(C18:BN18)</f>
        <v>9379.27</v>
      </c>
      <c r="BP18" s="6" t="n">
        <v>3219</v>
      </c>
      <c r="BQ18" s="6" t="n">
        <v>863.6</v>
      </c>
      <c r="BR18" s="6" t="n">
        <v>982.3</v>
      </c>
      <c r="BS18" s="13" t="n">
        <f aca="false">SUM(BO18:BR18)</f>
        <v>14444.17</v>
      </c>
      <c r="BT18" s="6" t="n">
        <v>1805.4</v>
      </c>
      <c r="BU18" s="6" t="n">
        <v>23.8</v>
      </c>
      <c r="BV18" s="6" t="n">
        <v>0</v>
      </c>
      <c r="BW18" s="13" t="n">
        <f aca="false">SUM(BS18:BU18)-BV18</f>
        <v>16273.37</v>
      </c>
    </row>
    <row r="19" customFormat="false" ht="12.75" hidden="false" customHeight="false" outlineLevel="0" collapsed="false">
      <c r="A19" s="7" t="s">
        <v>65</v>
      </c>
      <c r="B19" s="12"/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4.9</v>
      </c>
      <c r="L19" s="6" t="n">
        <v>0</v>
      </c>
      <c r="M19" s="6" t="n">
        <v>5.7</v>
      </c>
      <c r="N19" s="6" t="n">
        <v>0</v>
      </c>
      <c r="O19" s="6" t="n">
        <v>9.1</v>
      </c>
      <c r="P19" s="6" t="n">
        <v>1.9</v>
      </c>
      <c r="Q19" s="6" t="n">
        <v>0</v>
      </c>
      <c r="R19" s="6" t="n">
        <v>13.2</v>
      </c>
      <c r="S19" s="6" t="n">
        <v>2432.2</v>
      </c>
      <c r="T19" s="6" t="n">
        <v>36.8</v>
      </c>
      <c r="U19" s="6" t="n">
        <v>30.9</v>
      </c>
      <c r="V19" s="6" t="n">
        <v>0</v>
      </c>
      <c r="W19" s="6" t="n">
        <v>0.1</v>
      </c>
      <c r="X19" s="6" t="n">
        <v>25.5</v>
      </c>
      <c r="Y19" s="6" t="n">
        <v>7.4</v>
      </c>
      <c r="Z19" s="6" t="n">
        <v>0</v>
      </c>
      <c r="AA19" s="6" t="n">
        <v>0</v>
      </c>
      <c r="AB19" s="6" t="n">
        <v>0</v>
      </c>
      <c r="AC19" s="6" t="n">
        <v>2</v>
      </c>
      <c r="AD19" s="6" t="n">
        <v>209.7</v>
      </c>
      <c r="AE19" s="6" t="n">
        <v>2.9</v>
      </c>
      <c r="AF19" s="6" t="n">
        <v>0</v>
      </c>
      <c r="AG19" s="6" t="n">
        <v>0</v>
      </c>
      <c r="AH19" s="6" t="n">
        <v>0</v>
      </c>
      <c r="AI19" s="6" t="n">
        <v>0</v>
      </c>
      <c r="AJ19" s="6" t="n">
        <v>0</v>
      </c>
      <c r="AK19" s="6" t="n">
        <v>0</v>
      </c>
      <c r="AL19" s="6" t="n">
        <v>0</v>
      </c>
      <c r="AM19" s="6" t="n">
        <v>0</v>
      </c>
      <c r="AN19" s="6" t="n">
        <v>0</v>
      </c>
      <c r="AO19" s="6" t="n">
        <v>0</v>
      </c>
      <c r="AP19" s="6" t="n">
        <v>2.1</v>
      </c>
      <c r="AQ19" s="6" t="n">
        <v>0</v>
      </c>
      <c r="AR19" s="6" t="n">
        <v>0</v>
      </c>
      <c r="AS19" s="6" t="n">
        <v>0</v>
      </c>
      <c r="AT19" s="6" t="n">
        <v>0</v>
      </c>
      <c r="AU19" s="6" t="n">
        <v>0</v>
      </c>
      <c r="AV19" s="6" t="n">
        <v>0</v>
      </c>
      <c r="AW19" s="6" t="n">
        <v>5.1</v>
      </c>
      <c r="AX19" s="6" t="n">
        <v>0</v>
      </c>
      <c r="AY19" s="6" t="n">
        <v>0</v>
      </c>
      <c r="AZ19" s="6" t="n">
        <v>0</v>
      </c>
      <c r="BA19" s="6" t="n">
        <v>0</v>
      </c>
      <c r="BB19" s="6" t="n">
        <v>0</v>
      </c>
      <c r="BC19" s="6" t="n">
        <v>0</v>
      </c>
      <c r="BD19" s="6" t="n">
        <v>3.8</v>
      </c>
      <c r="BE19" s="6" t="n">
        <v>0</v>
      </c>
      <c r="BF19" s="6" t="n">
        <v>0</v>
      </c>
      <c r="BG19" s="6" t="n">
        <v>0</v>
      </c>
      <c r="BH19" s="6" t="n">
        <v>0</v>
      </c>
      <c r="BI19" s="6" t="n">
        <v>0</v>
      </c>
      <c r="BJ19" s="6" t="n">
        <v>0</v>
      </c>
      <c r="BK19" s="6" t="n">
        <v>0</v>
      </c>
      <c r="BL19" s="6" t="n">
        <v>0</v>
      </c>
      <c r="BM19" s="6" t="n">
        <v>0</v>
      </c>
      <c r="BN19" s="6" t="n">
        <v>0</v>
      </c>
      <c r="BO19" s="13" t="n">
        <f aca="false">SUM(C19:BN19)</f>
        <v>2793.3</v>
      </c>
      <c r="BP19" s="6" t="n">
        <v>7206.36068314992</v>
      </c>
      <c r="BQ19" s="6" t="n">
        <v>1903.92279548378</v>
      </c>
      <c r="BR19" s="6" t="n">
        <v>3185.1165213663</v>
      </c>
      <c r="BS19" s="13" t="n">
        <f aca="false">SUM(BO19:BR19)</f>
        <v>15088.7</v>
      </c>
      <c r="BT19" s="6" t="n">
        <v>4954</v>
      </c>
      <c r="BU19" s="6" t="n">
        <v>49.9</v>
      </c>
      <c r="BV19" s="6" t="n">
        <v>0</v>
      </c>
      <c r="BW19" s="13" t="n">
        <f aca="false">SUM(BS19:BU19)-BV19</f>
        <v>20092.6</v>
      </c>
    </row>
    <row r="20" customFormat="false" ht="12.75" hidden="false" customHeight="false" outlineLevel="0" collapsed="false">
      <c r="A20" s="7" t="s">
        <v>67</v>
      </c>
      <c r="B20" s="12"/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4.5</v>
      </c>
      <c r="N20" s="6" t="n">
        <v>0</v>
      </c>
      <c r="O20" s="6" t="n">
        <v>8.1</v>
      </c>
      <c r="P20" s="6" t="n">
        <v>0</v>
      </c>
      <c r="Q20" s="6" t="n">
        <v>0.6</v>
      </c>
      <c r="R20" s="6" t="n">
        <v>36.1</v>
      </c>
      <c r="S20" s="6" t="n">
        <v>95.4</v>
      </c>
      <c r="T20" s="6" t="n">
        <v>2877.34</v>
      </c>
      <c r="U20" s="6" t="n">
        <v>68.7</v>
      </c>
      <c r="V20" s="6" t="n">
        <v>148.5</v>
      </c>
      <c r="W20" s="6" t="n">
        <v>12.6</v>
      </c>
      <c r="X20" s="6" t="n">
        <v>0.5</v>
      </c>
      <c r="Y20" s="6" t="n">
        <v>28.6</v>
      </c>
      <c r="Z20" s="6" t="n">
        <v>0</v>
      </c>
      <c r="AA20" s="6" t="n">
        <v>0</v>
      </c>
      <c r="AB20" s="6" t="n">
        <v>0</v>
      </c>
      <c r="AC20" s="6" t="n">
        <v>127.3</v>
      </c>
      <c r="AD20" s="6" t="n">
        <v>0</v>
      </c>
      <c r="AE20" s="6" t="n">
        <v>37.6</v>
      </c>
      <c r="AF20" s="6" t="n">
        <v>0</v>
      </c>
      <c r="AG20" s="6" t="n">
        <v>0</v>
      </c>
      <c r="AH20" s="6" t="n">
        <v>0</v>
      </c>
      <c r="AI20" s="6" t="n">
        <v>0</v>
      </c>
      <c r="AJ20" s="6" t="n">
        <v>0</v>
      </c>
      <c r="AK20" s="6" t="n">
        <v>0</v>
      </c>
      <c r="AL20" s="6" t="n">
        <v>0</v>
      </c>
      <c r="AM20" s="6" t="n">
        <v>0</v>
      </c>
      <c r="AN20" s="6" t="n">
        <v>0</v>
      </c>
      <c r="AO20" s="6" t="n">
        <v>0</v>
      </c>
      <c r="AP20" s="6" t="n">
        <v>0</v>
      </c>
      <c r="AQ20" s="6" t="n">
        <v>0</v>
      </c>
      <c r="AR20" s="6" t="n">
        <v>0</v>
      </c>
      <c r="AS20" s="6" t="n">
        <v>0</v>
      </c>
      <c r="AT20" s="6" t="n">
        <v>0</v>
      </c>
      <c r="AU20" s="6" t="n">
        <v>0</v>
      </c>
      <c r="AV20" s="6" t="n">
        <v>1.8</v>
      </c>
      <c r="AW20" s="6" t="n">
        <v>7.1</v>
      </c>
      <c r="AX20" s="6" t="n">
        <v>9.4</v>
      </c>
      <c r="AY20" s="6" t="n">
        <v>0</v>
      </c>
      <c r="AZ20" s="6" t="n">
        <v>0</v>
      </c>
      <c r="BA20" s="6" t="n">
        <v>0</v>
      </c>
      <c r="BB20" s="6" t="n">
        <v>0</v>
      </c>
      <c r="BC20" s="6" t="n">
        <v>0</v>
      </c>
      <c r="BD20" s="6" t="n">
        <v>0</v>
      </c>
      <c r="BE20" s="6" t="n">
        <v>0</v>
      </c>
      <c r="BF20" s="6" t="n">
        <v>0</v>
      </c>
      <c r="BG20" s="6" t="n">
        <v>0</v>
      </c>
      <c r="BH20" s="6" t="n">
        <v>0</v>
      </c>
      <c r="BI20" s="6" t="n">
        <v>0</v>
      </c>
      <c r="BJ20" s="6" t="n">
        <v>0</v>
      </c>
      <c r="BK20" s="6" t="n">
        <v>0</v>
      </c>
      <c r="BL20" s="6" t="n">
        <v>0</v>
      </c>
      <c r="BM20" s="6" t="n">
        <v>0</v>
      </c>
      <c r="BN20" s="6" t="n">
        <v>0</v>
      </c>
      <c r="BO20" s="13" t="n">
        <f aca="false">SUM(C20:BN20)</f>
        <v>3464.14</v>
      </c>
      <c r="BP20" s="6" t="n">
        <v>4246.7</v>
      </c>
      <c r="BQ20" s="6" t="n">
        <v>741.8</v>
      </c>
      <c r="BR20" s="6" t="n">
        <v>1692.8</v>
      </c>
      <c r="BS20" s="13" t="n">
        <f aca="false">SUM(BO20:BR20)</f>
        <v>10145.44</v>
      </c>
      <c r="BT20" s="6" t="n">
        <v>3015.55</v>
      </c>
      <c r="BU20" s="6" t="n">
        <v>34.5</v>
      </c>
      <c r="BV20" s="6" t="n">
        <v>0</v>
      </c>
      <c r="BW20" s="13" t="n">
        <f aca="false">SUM(BS20:BU20)-BV20</f>
        <v>13195.49</v>
      </c>
    </row>
    <row r="21" customFormat="false" ht="12.75" hidden="false" customHeight="false" outlineLevel="0" collapsed="false">
      <c r="A21" s="7" t="s">
        <v>69</v>
      </c>
      <c r="B21" s="12"/>
      <c r="C21" s="6" t="n">
        <v>0</v>
      </c>
      <c r="D21" s="6" t="n">
        <v>0</v>
      </c>
      <c r="E21" s="6" t="n">
        <v>0</v>
      </c>
      <c r="F21" s="6" t="n">
        <v>0</v>
      </c>
      <c r="G21" s="6" t="n">
        <v>1.2</v>
      </c>
      <c r="H21" s="6" t="n">
        <v>0.3</v>
      </c>
      <c r="I21" s="6" t="n">
        <v>0</v>
      </c>
      <c r="J21" s="6" t="n">
        <v>1.5</v>
      </c>
      <c r="K21" s="6" t="n">
        <v>0.2</v>
      </c>
      <c r="L21" s="6" t="n">
        <v>0</v>
      </c>
      <c r="M21" s="6" t="n">
        <v>0.4</v>
      </c>
      <c r="N21" s="6" t="n">
        <v>0</v>
      </c>
      <c r="O21" s="6" t="n">
        <v>27.5</v>
      </c>
      <c r="P21" s="6" t="n">
        <v>0</v>
      </c>
      <c r="Q21" s="6" t="n">
        <v>181.4</v>
      </c>
      <c r="R21" s="6" t="n">
        <v>336.9</v>
      </c>
      <c r="S21" s="6" t="n">
        <v>54.2</v>
      </c>
      <c r="T21" s="6" t="n">
        <v>35.9</v>
      </c>
      <c r="U21" s="6" t="n">
        <v>7933.18</v>
      </c>
      <c r="V21" s="6" t="n">
        <v>153.6</v>
      </c>
      <c r="W21" s="6" t="n">
        <v>21.6</v>
      </c>
      <c r="X21" s="6" t="n">
        <v>20.4</v>
      </c>
      <c r="Y21" s="6" t="n">
        <v>89.1</v>
      </c>
      <c r="Z21" s="6" t="n">
        <v>0</v>
      </c>
      <c r="AA21" s="6" t="n">
        <v>0</v>
      </c>
      <c r="AB21" s="6" t="n">
        <v>0</v>
      </c>
      <c r="AC21" s="6" t="n">
        <v>25.5</v>
      </c>
      <c r="AD21" s="6" t="n">
        <v>0</v>
      </c>
      <c r="AE21" s="6" t="n">
        <v>169.8</v>
      </c>
      <c r="AF21" s="6" t="n">
        <v>0</v>
      </c>
      <c r="AG21" s="6" t="n">
        <v>0</v>
      </c>
      <c r="AH21" s="6" t="n">
        <v>0</v>
      </c>
      <c r="AI21" s="6" t="n">
        <v>0</v>
      </c>
      <c r="AJ21" s="6" t="n">
        <v>0</v>
      </c>
      <c r="AK21" s="6" t="n">
        <v>0</v>
      </c>
      <c r="AL21" s="6" t="n">
        <v>0</v>
      </c>
      <c r="AM21" s="6" t="n">
        <v>0</v>
      </c>
      <c r="AN21" s="6" t="n">
        <v>0</v>
      </c>
      <c r="AO21" s="6" t="n">
        <v>0</v>
      </c>
      <c r="AP21" s="6" t="n">
        <v>0</v>
      </c>
      <c r="AQ21" s="6" t="n">
        <v>0</v>
      </c>
      <c r="AR21" s="6" t="n">
        <v>0</v>
      </c>
      <c r="AS21" s="6" t="n">
        <v>0</v>
      </c>
      <c r="AT21" s="6" t="n">
        <v>0</v>
      </c>
      <c r="AU21" s="6" t="n">
        <v>0</v>
      </c>
      <c r="AV21" s="6" t="n">
        <v>25</v>
      </c>
      <c r="AW21" s="6" t="n">
        <v>35.6</v>
      </c>
      <c r="AX21" s="6" t="n">
        <v>0</v>
      </c>
      <c r="AY21" s="6" t="n">
        <v>0</v>
      </c>
      <c r="AZ21" s="6" t="n">
        <v>0</v>
      </c>
      <c r="BA21" s="6" t="n">
        <v>14</v>
      </c>
      <c r="BB21" s="6" t="n">
        <v>0</v>
      </c>
      <c r="BC21" s="6" t="n">
        <v>0</v>
      </c>
      <c r="BD21" s="6" t="n">
        <v>0</v>
      </c>
      <c r="BE21" s="6" t="n">
        <v>0</v>
      </c>
      <c r="BF21" s="6" t="n">
        <v>0</v>
      </c>
      <c r="BG21" s="6" t="n">
        <v>0</v>
      </c>
      <c r="BH21" s="6" t="n">
        <v>0</v>
      </c>
      <c r="BI21" s="6" t="n">
        <v>0</v>
      </c>
      <c r="BJ21" s="6" t="n">
        <v>0</v>
      </c>
      <c r="BK21" s="6" t="n">
        <v>0</v>
      </c>
      <c r="BL21" s="6" t="n">
        <v>0</v>
      </c>
      <c r="BM21" s="6" t="n">
        <v>0</v>
      </c>
      <c r="BN21" s="6" t="n">
        <v>0</v>
      </c>
      <c r="BO21" s="13" t="n">
        <f aca="false">SUM(C21:BN21)</f>
        <v>9127.28</v>
      </c>
      <c r="BP21" s="6" t="n">
        <v>7996.9</v>
      </c>
      <c r="BQ21" s="6" t="n">
        <v>2698</v>
      </c>
      <c r="BR21" s="6" t="n">
        <v>3483.4</v>
      </c>
      <c r="BS21" s="13" t="n">
        <f aca="false">SUM(BO21:BR21)</f>
        <v>23305.58</v>
      </c>
      <c r="BT21" s="6" t="n">
        <v>3549.13</v>
      </c>
      <c r="BU21" s="6" t="n">
        <v>56.9</v>
      </c>
      <c r="BV21" s="6" t="n">
        <v>0</v>
      </c>
      <c r="BW21" s="13" t="n">
        <f aca="false">SUM(BS21:BU21)-BV21</f>
        <v>26911.61</v>
      </c>
    </row>
    <row r="22" customFormat="false" ht="12.75" hidden="false" customHeight="false" outlineLevel="0" collapsed="false">
      <c r="A22" s="7" t="s">
        <v>71</v>
      </c>
      <c r="B22" s="12"/>
      <c r="C22" s="6" t="n">
        <v>0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35.5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20</v>
      </c>
      <c r="P22" s="6" t="n">
        <v>0</v>
      </c>
      <c r="Q22" s="6" t="n">
        <v>0.100000000000001</v>
      </c>
      <c r="R22" s="6" t="n">
        <v>26.3</v>
      </c>
      <c r="S22" s="6" t="n">
        <v>1.6</v>
      </c>
      <c r="T22" s="6" t="n">
        <v>0.800000000000011</v>
      </c>
      <c r="U22" s="6" t="n">
        <v>12.4</v>
      </c>
      <c r="V22" s="6" t="n">
        <v>13358.81</v>
      </c>
      <c r="W22" s="6" t="n">
        <v>0.5</v>
      </c>
      <c r="X22" s="6" t="n">
        <v>0</v>
      </c>
      <c r="Y22" s="6" t="n">
        <v>3.4</v>
      </c>
      <c r="Z22" s="6" t="n">
        <v>0</v>
      </c>
      <c r="AA22" s="6" t="n">
        <v>0</v>
      </c>
      <c r="AB22" s="6" t="n">
        <v>0</v>
      </c>
      <c r="AC22" s="6" t="n">
        <v>0</v>
      </c>
      <c r="AD22" s="6" t="n">
        <v>79.7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0</v>
      </c>
      <c r="AJ22" s="6" t="n">
        <v>3.6</v>
      </c>
      <c r="AK22" s="6" t="n">
        <v>0</v>
      </c>
      <c r="AL22" s="6" t="n">
        <v>0</v>
      </c>
      <c r="AM22" s="6" t="n">
        <v>0</v>
      </c>
      <c r="AN22" s="6" t="n">
        <v>0</v>
      </c>
      <c r="AO22" s="6" t="n">
        <v>0</v>
      </c>
      <c r="AP22" s="6" t="n">
        <v>0</v>
      </c>
      <c r="AQ22" s="6" t="n">
        <v>0</v>
      </c>
      <c r="AR22" s="6" t="n">
        <v>0</v>
      </c>
      <c r="AS22" s="6" t="n">
        <v>0</v>
      </c>
      <c r="AT22" s="6" t="n">
        <v>0</v>
      </c>
      <c r="AU22" s="6" t="n">
        <v>0</v>
      </c>
      <c r="AV22" s="6" t="n">
        <v>0</v>
      </c>
      <c r="AW22" s="6" t="n">
        <v>25.9</v>
      </c>
      <c r="AX22" s="6" t="n">
        <v>0</v>
      </c>
      <c r="AY22" s="6" t="n">
        <v>0</v>
      </c>
      <c r="AZ22" s="6" t="n">
        <v>0</v>
      </c>
      <c r="BA22" s="6" t="n">
        <v>0</v>
      </c>
      <c r="BB22" s="6" t="n">
        <v>0</v>
      </c>
      <c r="BC22" s="6" t="n">
        <v>0</v>
      </c>
      <c r="BD22" s="6" t="n">
        <v>0</v>
      </c>
      <c r="BE22" s="6" t="n">
        <v>0</v>
      </c>
      <c r="BF22" s="6" t="n">
        <v>0</v>
      </c>
      <c r="BG22" s="6" t="n">
        <v>0</v>
      </c>
      <c r="BH22" s="6" t="n">
        <v>0</v>
      </c>
      <c r="BI22" s="6" t="n">
        <v>0</v>
      </c>
      <c r="BJ22" s="6" t="n">
        <v>0</v>
      </c>
      <c r="BK22" s="6" t="n">
        <v>0</v>
      </c>
      <c r="BL22" s="6" t="n">
        <v>0</v>
      </c>
      <c r="BM22" s="6" t="n">
        <v>0</v>
      </c>
      <c r="BN22" s="6" t="n">
        <v>0</v>
      </c>
      <c r="BO22" s="13" t="n">
        <f aca="false">SUM(C22:BN22)</f>
        <v>13568.61</v>
      </c>
      <c r="BP22" s="6" t="n">
        <v>15022.3</v>
      </c>
      <c r="BQ22" s="6" t="n">
        <v>8185</v>
      </c>
      <c r="BR22" s="6" t="n">
        <v>5711.9</v>
      </c>
      <c r="BS22" s="13" t="n">
        <f aca="false">SUM(BO22:BR22)</f>
        <v>42487.81</v>
      </c>
      <c r="BT22" s="6" t="n">
        <v>5311.4</v>
      </c>
      <c r="BU22" s="6" t="n">
        <v>456.3</v>
      </c>
      <c r="BV22" s="6" t="n">
        <v>0</v>
      </c>
      <c r="BW22" s="13" t="n">
        <f aca="false">SUM(BS22:BU22)-BV22</f>
        <v>48255.51</v>
      </c>
    </row>
    <row r="23" customFormat="false" ht="12.75" hidden="false" customHeight="false" outlineLevel="0" collapsed="false">
      <c r="A23" s="7" t="s">
        <v>73</v>
      </c>
      <c r="B23" s="12"/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0.5</v>
      </c>
      <c r="P23" s="6" t="n">
        <v>0</v>
      </c>
      <c r="Q23" s="6" t="n">
        <v>0</v>
      </c>
      <c r="R23" s="6" t="n">
        <v>1.8</v>
      </c>
      <c r="S23" s="6" t="n">
        <v>7.9</v>
      </c>
      <c r="T23" s="6" t="n">
        <v>0</v>
      </c>
      <c r="U23" s="6" t="n">
        <v>0</v>
      </c>
      <c r="V23" s="6" t="n">
        <v>0</v>
      </c>
      <c r="W23" s="6" t="n">
        <v>1799.99</v>
      </c>
      <c r="X23" s="6" t="n">
        <v>0.6</v>
      </c>
      <c r="Y23" s="6" t="n">
        <v>31.5</v>
      </c>
      <c r="Z23" s="6" t="n">
        <v>0</v>
      </c>
      <c r="AA23" s="6" t="n">
        <v>0</v>
      </c>
      <c r="AB23" s="6" t="n">
        <v>0</v>
      </c>
      <c r="AC23" s="6" t="n">
        <v>0</v>
      </c>
      <c r="AD23" s="6" t="n">
        <v>0</v>
      </c>
      <c r="AE23" s="6" t="n">
        <v>4.8</v>
      </c>
      <c r="AF23" s="6" t="n">
        <v>0</v>
      </c>
      <c r="AG23" s="6" t="n">
        <v>104.4</v>
      </c>
      <c r="AH23" s="6" t="n">
        <v>0</v>
      </c>
      <c r="AI23" s="6" t="n">
        <v>0</v>
      </c>
      <c r="AJ23" s="6" t="n">
        <v>0</v>
      </c>
      <c r="AK23" s="6" t="n">
        <v>0</v>
      </c>
      <c r="AL23" s="6" t="n">
        <v>0</v>
      </c>
      <c r="AM23" s="6" t="n">
        <v>0</v>
      </c>
      <c r="AN23" s="6" t="n">
        <v>0</v>
      </c>
      <c r="AO23" s="6" t="n">
        <v>0</v>
      </c>
      <c r="AP23" s="6" t="n">
        <v>0</v>
      </c>
      <c r="AQ23" s="6" t="n">
        <v>0</v>
      </c>
      <c r="AR23" s="6" t="n">
        <v>0</v>
      </c>
      <c r="AS23" s="6" t="n">
        <v>0</v>
      </c>
      <c r="AT23" s="6" t="n">
        <v>0</v>
      </c>
      <c r="AU23" s="6" t="n">
        <v>0</v>
      </c>
      <c r="AV23" s="6" t="n">
        <v>0</v>
      </c>
      <c r="AW23" s="6" t="n">
        <v>0</v>
      </c>
      <c r="AX23" s="6" t="n">
        <v>0</v>
      </c>
      <c r="AY23" s="6" t="n">
        <v>0</v>
      </c>
      <c r="AZ23" s="6" t="n">
        <v>0</v>
      </c>
      <c r="BA23" s="6" t="n">
        <v>0</v>
      </c>
      <c r="BB23" s="6" t="n">
        <v>0</v>
      </c>
      <c r="BC23" s="6" t="n">
        <v>0</v>
      </c>
      <c r="BD23" s="6" t="n">
        <v>0</v>
      </c>
      <c r="BE23" s="6" t="n">
        <v>0</v>
      </c>
      <c r="BF23" s="6" t="n">
        <v>0</v>
      </c>
      <c r="BG23" s="6" t="n">
        <v>0</v>
      </c>
      <c r="BH23" s="6" t="n">
        <v>0</v>
      </c>
      <c r="BI23" s="6" t="n">
        <v>0</v>
      </c>
      <c r="BJ23" s="6" t="n">
        <v>0</v>
      </c>
      <c r="BK23" s="6" t="n">
        <v>0</v>
      </c>
      <c r="BL23" s="6" t="n">
        <v>0</v>
      </c>
      <c r="BM23" s="6" t="n">
        <v>0</v>
      </c>
      <c r="BN23" s="6" t="n">
        <v>0</v>
      </c>
      <c r="BO23" s="13" t="n">
        <f aca="false">SUM(C23:BN23)</f>
        <v>1951.49</v>
      </c>
      <c r="BP23" s="6" t="n">
        <v>1091.8</v>
      </c>
      <c r="BQ23" s="6" t="n">
        <v>93.7</v>
      </c>
      <c r="BR23" s="6" t="n">
        <v>1337.5</v>
      </c>
      <c r="BS23" s="13" t="n">
        <f aca="false">SUM(BO23:BR23)</f>
        <v>4474.49</v>
      </c>
      <c r="BT23" s="6" t="n">
        <v>251</v>
      </c>
      <c r="BU23" s="6" t="n">
        <v>71.3</v>
      </c>
      <c r="BV23" s="6" t="n">
        <v>0</v>
      </c>
      <c r="BW23" s="13" t="n">
        <f aca="false">SUM(BS23:BU23)-BV23</f>
        <v>4796.79</v>
      </c>
    </row>
    <row r="24" customFormat="false" ht="12.75" hidden="false" customHeight="false" outlineLevel="0" collapsed="false">
      <c r="A24" s="7" t="s">
        <v>75</v>
      </c>
      <c r="B24" s="12"/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1.9</v>
      </c>
      <c r="I24" s="6" t="n">
        <v>58.6</v>
      </c>
      <c r="J24" s="6" t="n">
        <v>0</v>
      </c>
      <c r="K24" s="6" t="n">
        <v>0</v>
      </c>
      <c r="L24" s="6" t="n">
        <v>0</v>
      </c>
      <c r="M24" s="6" t="n">
        <v>10.3</v>
      </c>
      <c r="N24" s="6" t="n">
        <v>6.5</v>
      </c>
      <c r="O24" s="6" t="n">
        <v>134</v>
      </c>
      <c r="P24" s="6" t="n">
        <v>14.2</v>
      </c>
      <c r="Q24" s="6" t="n">
        <v>7.4</v>
      </c>
      <c r="R24" s="6" t="n">
        <v>8</v>
      </c>
      <c r="S24" s="6" t="n">
        <v>0</v>
      </c>
      <c r="T24" s="6" t="n">
        <v>0</v>
      </c>
      <c r="U24" s="6" t="n">
        <v>6.8</v>
      </c>
      <c r="V24" s="6" t="n">
        <v>8.3</v>
      </c>
      <c r="W24" s="6" t="n">
        <v>11.48</v>
      </c>
      <c r="X24" s="6" t="n">
        <v>3327.08</v>
      </c>
      <c r="Y24" s="6" t="n">
        <v>3.6</v>
      </c>
      <c r="Z24" s="6" t="n">
        <v>0</v>
      </c>
      <c r="AA24" s="6" t="n">
        <v>0</v>
      </c>
      <c r="AB24" s="6" t="n">
        <v>0</v>
      </c>
      <c r="AC24" s="6" t="n">
        <v>41</v>
      </c>
      <c r="AD24" s="6" t="n">
        <v>0</v>
      </c>
      <c r="AE24" s="6" t="n">
        <v>111.3</v>
      </c>
      <c r="AF24" s="6" t="n">
        <v>1.8</v>
      </c>
      <c r="AG24" s="6" t="n">
        <v>0</v>
      </c>
      <c r="AH24" s="6" t="n">
        <v>0</v>
      </c>
      <c r="AI24" s="6" t="n">
        <v>0</v>
      </c>
      <c r="AJ24" s="6" t="n">
        <v>0</v>
      </c>
      <c r="AK24" s="6" t="n">
        <v>0</v>
      </c>
      <c r="AL24" s="6" t="n">
        <v>0</v>
      </c>
      <c r="AM24" s="6" t="n">
        <v>0</v>
      </c>
      <c r="AN24" s="6" t="n">
        <v>0</v>
      </c>
      <c r="AO24" s="6" t="n">
        <v>0</v>
      </c>
      <c r="AP24" s="6" t="n">
        <v>0</v>
      </c>
      <c r="AQ24" s="6" t="n">
        <v>0</v>
      </c>
      <c r="AR24" s="6" t="n">
        <v>0</v>
      </c>
      <c r="AS24" s="6" t="n">
        <v>0</v>
      </c>
      <c r="AT24" s="6" t="n">
        <v>0</v>
      </c>
      <c r="AU24" s="6" t="n">
        <v>0</v>
      </c>
      <c r="AV24" s="6" t="n">
        <v>7.1</v>
      </c>
      <c r="AW24" s="6" t="n">
        <v>0</v>
      </c>
      <c r="AX24" s="6" t="n">
        <v>0</v>
      </c>
      <c r="AY24" s="6" t="n">
        <v>0</v>
      </c>
      <c r="AZ24" s="6" t="n">
        <v>0</v>
      </c>
      <c r="BA24" s="6" t="n">
        <v>0</v>
      </c>
      <c r="BB24" s="6" t="n">
        <v>0</v>
      </c>
      <c r="BC24" s="6" t="n">
        <v>0</v>
      </c>
      <c r="BD24" s="6" t="n">
        <v>0</v>
      </c>
      <c r="BE24" s="6" t="n">
        <v>0</v>
      </c>
      <c r="BF24" s="6" t="n">
        <v>0</v>
      </c>
      <c r="BG24" s="6" t="n">
        <v>0</v>
      </c>
      <c r="BH24" s="6" t="n">
        <v>0</v>
      </c>
      <c r="BI24" s="6" t="n">
        <v>0</v>
      </c>
      <c r="BJ24" s="6" t="n">
        <v>0</v>
      </c>
      <c r="BK24" s="6" t="n">
        <v>1.1</v>
      </c>
      <c r="BL24" s="6" t="n">
        <v>0</v>
      </c>
      <c r="BM24" s="6" t="n">
        <v>0</v>
      </c>
      <c r="BN24" s="6" t="n">
        <v>0</v>
      </c>
      <c r="BO24" s="13" t="n">
        <f aca="false">SUM(C24:BN24)</f>
        <v>3760.46</v>
      </c>
      <c r="BP24" s="6" t="n">
        <v>4795.38689438331</v>
      </c>
      <c r="BQ24" s="6" t="n">
        <v>913.740931827926</v>
      </c>
      <c r="BR24" s="6" t="n">
        <v>7723.47217378877</v>
      </c>
      <c r="BS24" s="13" t="n">
        <f aca="false">SUM(BO24:BR24)</f>
        <v>17193.06</v>
      </c>
      <c r="BT24" s="6" t="n">
        <v>5325.91</v>
      </c>
      <c r="BU24" s="6" t="n">
        <v>48.1</v>
      </c>
      <c r="BV24" s="6" t="n">
        <v>0</v>
      </c>
      <c r="BW24" s="13" t="n">
        <f aca="false">SUM(BS24:BU24)-BV24</f>
        <v>22567.07</v>
      </c>
    </row>
    <row r="25" customFormat="false" ht="12.75" hidden="false" customHeight="false" outlineLevel="0" collapsed="false">
      <c r="A25" s="7" t="s">
        <v>77</v>
      </c>
      <c r="B25" s="12"/>
      <c r="C25" s="6" t="n">
        <v>0</v>
      </c>
      <c r="D25" s="6" t="n">
        <v>0</v>
      </c>
      <c r="E25" s="6" t="n">
        <v>0</v>
      </c>
      <c r="F25" s="6" t="n">
        <v>0</v>
      </c>
      <c r="G25" s="6" t="n">
        <v>1.4</v>
      </c>
      <c r="H25" s="6" t="n">
        <v>0.2</v>
      </c>
      <c r="I25" s="6" t="n">
        <v>3.1</v>
      </c>
      <c r="J25" s="6" t="n">
        <v>0</v>
      </c>
      <c r="K25" s="6" t="n">
        <v>0</v>
      </c>
      <c r="L25" s="6" t="n">
        <v>0</v>
      </c>
      <c r="M25" s="6" t="n">
        <v>2.9</v>
      </c>
      <c r="N25" s="6" t="n">
        <v>0</v>
      </c>
      <c r="O25" s="6" t="n">
        <v>0.3</v>
      </c>
      <c r="P25" s="6" t="n">
        <v>0</v>
      </c>
      <c r="Q25" s="6" t="n">
        <v>4.2</v>
      </c>
      <c r="R25" s="6" t="n">
        <v>1015.6</v>
      </c>
      <c r="S25" s="6" t="n">
        <v>342.7</v>
      </c>
      <c r="T25" s="6" t="n">
        <v>137.8</v>
      </c>
      <c r="U25" s="6" t="n">
        <v>264.1</v>
      </c>
      <c r="V25" s="6" t="n">
        <v>1.7</v>
      </c>
      <c r="W25" s="6" t="n">
        <v>57.9</v>
      </c>
      <c r="X25" s="6" t="n">
        <v>0.2</v>
      </c>
      <c r="Y25" s="6" t="n">
        <v>4374.09</v>
      </c>
      <c r="Z25" s="6" t="n">
        <v>0</v>
      </c>
      <c r="AA25" s="6" t="n">
        <v>2.5</v>
      </c>
      <c r="AB25" s="6" t="n">
        <v>0</v>
      </c>
      <c r="AC25" s="6" t="n">
        <v>793.5</v>
      </c>
      <c r="AD25" s="6" t="n">
        <v>25</v>
      </c>
      <c r="AE25" s="6" t="n">
        <v>584.9</v>
      </c>
      <c r="AF25" s="6" t="n">
        <v>0</v>
      </c>
      <c r="AG25" s="6" t="n">
        <v>125.3</v>
      </c>
      <c r="AH25" s="6" t="n">
        <v>0</v>
      </c>
      <c r="AI25" s="6" t="n">
        <v>0</v>
      </c>
      <c r="AJ25" s="6" t="n">
        <v>9</v>
      </c>
      <c r="AK25" s="6" t="n">
        <v>0</v>
      </c>
      <c r="AL25" s="6" t="n">
        <v>0</v>
      </c>
      <c r="AM25" s="6" t="n">
        <v>0</v>
      </c>
      <c r="AN25" s="6" t="n">
        <v>0</v>
      </c>
      <c r="AO25" s="6" t="n">
        <v>0</v>
      </c>
      <c r="AP25" s="6" t="n">
        <v>0.3</v>
      </c>
      <c r="AQ25" s="6" t="n">
        <v>0</v>
      </c>
      <c r="AR25" s="6" t="n">
        <v>0</v>
      </c>
      <c r="AS25" s="6" t="n">
        <v>0</v>
      </c>
      <c r="AT25" s="6" t="n">
        <v>0</v>
      </c>
      <c r="AU25" s="6" t="n">
        <v>0</v>
      </c>
      <c r="AV25" s="6" t="n">
        <v>12.9</v>
      </c>
      <c r="AW25" s="6" t="n">
        <v>6.7</v>
      </c>
      <c r="AX25" s="6" t="n">
        <v>0</v>
      </c>
      <c r="AY25" s="6" t="n">
        <v>0</v>
      </c>
      <c r="AZ25" s="6" t="n">
        <v>0</v>
      </c>
      <c r="BA25" s="6" t="n">
        <v>9.3</v>
      </c>
      <c r="BB25" s="6" t="n">
        <v>0.3</v>
      </c>
      <c r="BC25" s="6" t="n">
        <v>0</v>
      </c>
      <c r="BD25" s="6" t="n">
        <v>18.7</v>
      </c>
      <c r="BE25" s="6" t="n">
        <v>0</v>
      </c>
      <c r="BF25" s="6" t="n">
        <v>0</v>
      </c>
      <c r="BG25" s="6" t="n">
        <v>0</v>
      </c>
      <c r="BH25" s="6" t="n">
        <v>0</v>
      </c>
      <c r="BI25" s="6" t="n">
        <v>0</v>
      </c>
      <c r="BJ25" s="6" t="n">
        <v>0</v>
      </c>
      <c r="BK25" s="6" t="n">
        <v>0</v>
      </c>
      <c r="BL25" s="6" t="n">
        <v>0</v>
      </c>
      <c r="BM25" s="6" t="n">
        <v>0</v>
      </c>
      <c r="BN25" s="6" t="n">
        <v>0</v>
      </c>
      <c r="BO25" s="13" t="n">
        <f aca="false">SUM(C25:BN25)</f>
        <v>7794.59</v>
      </c>
      <c r="BP25" s="6" t="n">
        <v>324.1</v>
      </c>
      <c r="BQ25" s="6" t="n">
        <v>158.7</v>
      </c>
      <c r="BR25" s="6" t="n">
        <v>191</v>
      </c>
      <c r="BS25" s="13" t="n">
        <f aca="false">SUM(BO25:BR25)</f>
        <v>8468.39</v>
      </c>
      <c r="BT25" s="6" t="n">
        <v>0</v>
      </c>
      <c r="BU25" s="6" t="n">
        <v>0</v>
      </c>
      <c r="BV25" s="6" t="n">
        <v>0</v>
      </c>
      <c r="BW25" s="13" t="n">
        <f aca="false">SUM(BS25:BU25)-BV25</f>
        <v>8468.39</v>
      </c>
    </row>
    <row r="26" customFormat="false" ht="12.75" hidden="false" customHeight="false" outlineLevel="0" collapsed="false">
      <c r="A26" s="7" t="s">
        <v>79</v>
      </c>
      <c r="B26" s="12"/>
      <c r="C26" s="6" t="n">
        <v>74.23</v>
      </c>
      <c r="D26" s="6" t="n">
        <v>0</v>
      </c>
      <c r="E26" s="6" t="n">
        <v>0</v>
      </c>
      <c r="F26" s="6" t="n">
        <v>0</v>
      </c>
      <c r="G26" s="6" t="n">
        <v>21.89</v>
      </c>
      <c r="H26" s="6" t="n">
        <v>0.31</v>
      </c>
      <c r="I26" s="6" t="n">
        <v>38.07</v>
      </c>
      <c r="J26" s="6" t="n">
        <v>9.54</v>
      </c>
      <c r="K26" s="6" t="n">
        <v>0.08</v>
      </c>
      <c r="L26" s="6" t="n">
        <v>34.29</v>
      </c>
      <c r="M26" s="6" t="n">
        <v>108.79</v>
      </c>
      <c r="N26" s="6" t="n">
        <v>2.77</v>
      </c>
      <c r="O26" s="6" t="n">
        <v>0.06</v>
      </c>
      <c r="P26" s="6" t="n">
        <v>3.35</v>
      </c>
      <c r="Q26" s="6" t="n">
        <v>57.32</v>
      </c>
      <c r="R26" s="6" t="n">
        <v>1.53</v>
      </c>
      <c r="S26" s="6" t="n">
        <v>0</v>
      </c>
      <c r="T26" s="6" t="n">
        <v>0.06</v>
      </c>
      <c r="U26" s="6" t="n">
        <v>0.12</v>
      </c>
      <c r="V26" s="6" t="n">
        <v>0.19</v>
      </c>
      <c r="W26" s="6" t="n">
        <v>0.13</v>
      </c>
      <c r="X26" s="6" t="n">
        <v>0.32</v>
      </c>
      <c r="Y26" s="6" t="n">
        <v>0.11</v>
      </c>
      <c r="Z26" s="6" t="n">
        <v>11287.99</v>
      </c>
      <c r="AA26" s="6" t="n">
        <v>0</v>
      </c>
      <c r="AB26" s="6" t="n">
        <v>42.63</v>
      </c>
      <c r="AC26" s="6" t="n">
        <v>0.3</v>
      </c>
      <c r="AD26" s="6" t="n">
        <v>0.2</v>
      </c>
      <c r="AE26" s="6" t="n">
        <v>1.5</v>
      </c>
      <c r="AF26" s="6" t="n">
        <v>3.6</v>
      </c>
      <c r="AG26" s="6" t="n">
        <v>0.71</v>
      </c>
      <c r="AH26" s="6" t="n">
        <v>0</v>
      </c>
      <c r="AI26" s="6" t="n">
        <v>0</v>
      </c>
      <c r="AJ26" s="6" t="n">
        <v>0.31</v>
      </c>
      <c r="AK26" s="6" t="n">
        <v>0</v>
      </c>
      <c r="AL26" s="6" t="n">
        <v>3.7</v>
      </c>
      <c r="AM26" s="6" t="n">
        <v>0.05</v>
      </c>
      <c r="AN26" s="6" t="n">
        <v>0.05</v>
      </c>
      <c r="AO26" s="6" t="n">
        <v>0</v>
      </c>
      <c r="AP26" s="6" t="n">
        <v>0.07</v>
      </c>
      <c r="AQ26" s="6" t="n">
        <v>0</v>
      </c>
      <c r="AR26" s="6" t="n">
        <v>0</v>
      </c>
      <c r="AS26" s="6" t="n">
        <v>0</v>
      </c>
      <c r="AT26" s="6" t="n">
        <v>0</v>
      </c>
      <c r="AU26" s="6" t="n">
        <v>0</v>
      </c>
      <c r="AV26" s="6" t="n">
        <v>0</v>
      </c>
      <c r="AW26" s="6" t="n">
        <v>0</v>
      </c>
      <c r="AX26" s="6" t="n">
        <v>0.68</v>
      </c>
      <c r="AY26" s="6" t="n">
        <v>0.08</v>
      </c>
      <c r="AZ26" s="6" t="n">
        <v>0</v>
      </c>
      <c r="BA26" s="6" t="n">
        <v>0.17</v>
      </c>
      <c r="BB26" s="6" t="n">
        <v>0.02</v>
      </c>
      <c r="BC26" s="6" t="n">
        <v>0</v>
      </c>
      <c r="BD26" s="6" t="n">
        <v>0.6</v>
      </c>
      <c r="BE26" s="6" t="n">
        <v>0</v>
      </c>
      <c r="BF26" s="6" t="n">
        <v>5.4</v>
      </c>
      <c r="BG26" s="6" t="n">
        <v>1.31</v>
      </c>
      <c r="BH26" s="6" t="n">
        <v>6.82</v>
      </c>
      <c r="BI26" s="6" t="n">
        <v>0.31</v>
      </c>
      <c r="BJ26" s="6" t="n">
        <v>2.68</v>
      </c>
      <c r="BK26" s="6" t="n">
        <v>0.07</v>
      </c>
      <c r="BL26" s="6" t="n">
        <v>0</v>
      </c>
      <c r="BM26" s="6" t="n">
        <v>1.95</v>
      </c>
      <c r="BN26" s="6" t="n">
        <v>0</v>
      </c>
      <c r="BO26" s="13" t="n">
        <f aca="false">SUM(C26:BN26)</f>
        <v>11714.36</v>
      </c>
      <c r="BP26" s="6" t="n">
        <v>5196</v>
      </c>
      <c r="BQ26" s="6" t="n">
        <v>883.99</v>
      </c>
      <c r="BR26" s="6" t="n">
        <v>1289.3</v>
      </c>
      <c r="BS26" s="13" t="n">
        <f aca="false">SUM(BO26:BR26)</f>
        <v>19083.65</v>
      </c>
      <c r="BT26" s="6" t="n">
        <v>0</v>
      </c>
      <c r="BU26" s="6" t="n">
        <v>397.6</v>
      </c>
      <c r="BV26" s="6" t="n">
        <v>0</v>
      </c>
      <c r="BW26" s="13" t="n">
        <f aca="false">SUM(BS26:BU26)-BV26</f>
        <v>19481.25</v>
      </c>
    </row>
    <row r="27" customFormat="false" ht="12.75" hidden="false" customHeight="false" outlineLevel="0" collapsed="false">
      <c r="A27" s="7" t="s">
        <v>81</v>
      </c>
      <c r="B27" s="12"/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0</v>
      </c>
      <c r="K27" s="6" t="n">
        <v>0</v>
      </c>
      <c r="L27" s="6" t="n">
        <v>0</v>
      </c>
      <c r="M27" s="6" t="n">
        <v>0</v>
      </c>
      <c r="N27" s="6" t="n">
        <v>0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0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1230.3</v>
      </c>
      <c r="AB27" s="6" t="n">
        <v>0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</v>
      </c>
      <c r="AI27" s="6" t="n">
        <v>0</v>
      </c>
      <c r="AJ27" s="6" t="n">
        <v>0</v>
      </c>
      <c r="AK27" s="6" t="n">
        <v>0</v>
      </c>
      <c r="AL27" s="6" t="n">
        <v>0</v>
      </c>
      <c r="AM27" s="6" t="n">
        <v>0</v>
      </c>
      <c r="AN27" s="6" t="n">
        <v>0</v>
      </c>
      <c r="AO27" s="6" t="n">
        <v>0</v>
      </c>
      <c r="AP27" s="6" t="n">
        <v>0</v>
      </c>
      <c r="AQ27" s="6" t="n">
        <v>0</v>
      </c>
      <c r="AR27" s="6" t="n">
        <v>0</v>
      </c>
      <c r="AS27" s="6" t="n">
        <v>0</v>
      </c>
      <c r="AT27" s="6" t="n">
        <v>0</v>
      </c>
      <c r="AU27" s="6" t="n">
        <v>0</v>
      </c>
      <c r="AV27" s="6" t="n">
        <v>0</v>
      </c>
      <c r="AW27" s="6" t="n">
        <v>0</v>
      </c>
      <c r="AX27" s="6" t="n">
        <v>0</v>
      </c>
      <c r="AY27" s="6" t="n">
        <v>0</v>
      </c>
      <c r="AZ27" s="6" t="n">
        <v>0</v>
      </c>
      <c r="BA27" s="6" t="n">
        <v>0</v>
      </c>
      <c r="BB27" s="6" t="n">
        <v>0</v>
      </c>
      <c r="BC27" s="6" t="n">
        <v>0</v>
      </c>
      <c r="BD27" s="6" t="n">
        <v>0</v>
      </c>
      <c r="BE27" s="6" t="n">
        <v>0</v>
      </c>
      <c r="BF27" s="6" t="n">
        <v>0</v>
      </c>
      <c r="BG27" s="6" t="n">
        <v>0</v>
      </c>
      <c r="BH27" s="6" t="n">
        <v>0</v>
      </c>
      <c r="BI27" s="6" t="n">
        <v>0</v>
      </c>
      <c r="BJ27" s="6" t="n">
        <v>0</v>
      </c>
      <c r="BK27" s="6" t="n">
        <v>0</v>
      </c>
      <c r="BL27" s="6" t="n">
        <v>0</v>
      </c>
      <c r="BM27" s="6" t="n">
        <v>0</v>
      </c>
      <c r="BN27" s="6" t="n">
        <v>0</v>
      </c>
      <c r="BO27" s="13" t="n">
        <f aca="false">SUM(C27:BN27)</f>
        <v>1230.3</v>
      </c>
      <c r="BP27" s="6" t="n">
        <v>1.7</v>
      </c>
      <c r="BQ27" s="6" t="n">
        <v>0.3</v>
      </c>
      <c r="BR27" s="6" t="n">
        <v>0.5</v>
      </c>
      <c r="BS27" s="13" t="n">
        <f aca="false">SUM(BO27:BR27)</f>
        <v>1232.8</v>
      </c>
      <c r="BT27" s="6" t="n">
        <v>0</v>
      </c>
      <c r="BU27" s="6" t="n">
        <v>2.9</v>
      </c>
      <c r="BV27" s="6" t="n">
        <v>124</v>
      </c>
      <c r="BW27" s="13" t="n">
        <f aca="false">SUM(BS27:BU27)-BV27</f>
        <v>1111.7</v>
      </c>
    </row>
    <row r="28" customFormat="false" ht="12.75" hidden="false" customHeight="false" outlineLevel="0" collapsed="false">
      <c r="A28" s="7" t="s">
        <v>83</v>
      </c>
      <c r="B28" s="12"/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  <c r="H28" s="6" t="n">
        <v>0</v>
      </c>
      <c r="I28" s="6" t="n">
        <v>18</v>
      </c>
      <c r="J28" s="6" t="n">
        <v>3.1</v>
      </c>
      <c r="K28" s="6" t="n">
        <v>0</v>
      </c>
      <c r="L28" s="6" t="n">
        <v>3.2</v>
      </c>
      <c r="M28" s="6" t="n">
        <v>8.6</v>
      </c>
      <c r="N28" s="6" t="n">
        <v>0</v>
      </c>
      <c r="O28" s="6" t="n">
        <v>172.1</v>
      </c>
      <c r="P28" s="6" t="n">
        <v>8.6</v>
      </c>
      <c r="Q28" s="6" t="n">
        <v>665.1</v>
      </c>
      <c r="R28" s="6" t="n">
        <v>0.2</v>
      </c>
      <c r="S28" s="6" t="n">
        <v>0</v>
      </c>
      <c r="T28" s="6" t="n">
        <v>0</v>
      </c>
      <c r="U28" s="6" t="n">
        <v>0</v>
      </c>
      <c r="V28" s="6" t="n">
        <v>12.1</v>
      </c>
      <c r="W28" s="6" t="n">
        <v>16.3</v>
      </c>
      <c r="X28" s="6" t="n">
        <v>0</v>
      </c>
      <c r="Y28" s="6" t="n">
        <v>2.7</v>
      </c>
      <c r="Z28" s="6" t="n">
        <v>11</v>
      </c>
      <c r="AA28" s="6" t="n">
        <v>1243.95</v>
      </c>
      <c r="AB28" s="6" t="n">
        <v>7561.06</v>
      </c>
      <c r="AC28" s="6" t="n">
        <v>4.4</v>
      </c>
      <c r="AD28" s="6" t="n">
        <v>0</v>
      </c>
      <c r="AE28" s="6" t="n">
        <v>121.9</v>
      </c>
      <c r="AF28" s="6" t="n">
        <v>0</v>
      </c>
      <c r="AG28" s="6" t="n">
        <v>0</v>
      </c>
      <c r="AH28" s="6" t="n">
        <v>0</v>
      </c>
      <c r="AI28" s="6" t="n">
        <v>0</v>
      </c>
      <c r="AJ28" s="6" t="n">
        <v>0</v>
      </c>
      <c r="AK28" s="6" t="n">
        <v>0</v>
      </c>
      <c r="AL28" s="6" t="n">
        <v>0</v>
      </c>
      <c r="AM28" s="6" t="n">
        <v>0</v>
      </c>
      <c r="AN28" s="6" t="n">
        <v>0</v>
      </c>
      <c r="AO28" s="6" t="n">
        <v>0</v>
      </c>
      <c r="AP28" s="6" t="n">
        <v>0</v>
      </c>
      <c r="AQ28" s="6" t="n">
        <v>0</v>
      </c>
      <c r="AR28" s="6" t="n">
        <v>0</v>
      </c>
      <c r="AS28" s="6" t="n">
        <v>0</v>
      </c>
      <c r="AT28" s="6" t="n">
        <v>0</v>
      </c>
      <c r="AU28" s="6" t="n">
        <v>0</v>
      </c>
      <c r="AV28" s="6" t="n">
        <v>0</v>
      </c>
      <c r="AW28" s="6" t="n">
        <v>0</v>
      </c>
      <c r="AX28" s="6" t="n">
        <v>0</v>
      </c>
      <c r="AY28" s="6" t="n">
        <v>0</v>
      </c>
      <c r="AZ28" s="6" t="n">
        <v>0</v>
      </c>
      <c r="BA28" s="6" t="n">
        <v>0</v>
      </c>
      <c r="BB28" s="6" t="n">
        <v>1.6</v>
      </c>
      <c r="BC28" s="6" t="n">
        <v>0</v>
      </c>
      <c r="BD28" s="6" t="n">
        <v>4.2</v>
      </c>
      <c r="BE28" s="6" t="n">
        <v>0</v>
      </c>
      <c r="BF28" s="6" t="n">
        <v>0</v>
      </c>
      <c r="BG28" s="6" t="n">
        <v>0</v>
      </c>
      <c r="BH28" s="6" t="n">
        <v>0</v>
      </c>
      <c r="BI28" s="6" t="n">
        <v>0</v>
      </c>
      <c r="BJ28" s="6" t="n">
        <v>0</v>
      </c>
      <c r="BK28" s="6" t="n">
        <v>90</v>
      </c>
      <c r="BL28" s="6" t="n">
        <v>0</v>
      </c>
      <c r="BM28" s="6" t="n">
        <v>0</v>
      </c>
      <c r="BN28" s="6" t="n">
        <v>0</v>
      </c>
      <c r="BO28" s="13" t="n">
        <f aca="false">SUM(C28:BN28)</f>
        <v>9948.11</v>
      </c>
      <c r="BP28" s="6" t="n">
        <v>3294.9</v>
      </c>
      <c r="BQ28" s="6" t="n">
        <v>226.7</v>
      </c>
      <c r="BR28" s="6" t="n">
        <v>1278.1</v>
      </c>
      <c r="BS28" s="13" t="n">
        <f aca="false">SUM(BO28:BR28)</f>
        <v>14747.81</v>
      </c>
      <c r="BT28" s="6" t="n">
        <v>410.9</v>
      </c>
      <c r="BU28" s="6" t="n">
        <v>0</v>
      </c>
      <c r="BV28" s="6" t="n">
        <v>0</v>
      </c>
      <c r="BW28" s="13" t="n">
        <f aca="false">SUM(BS28:BU28)-BV28</f>
        <v>15158.71</v>
      </c>
    </row>
    <row r="29" customFormat="false" ht="12.75" hidden="false" customHeight="false" outlineLevel="0" collapsed="false">
      <c r="A29" s="7" t="s">
        <v>85</v>
      </c>
      <c r="B29" s="12"/>
      <c r="C29" s="6" t="n">
        <v>0</v>
      </c>
      <c r="D29" s="6" t="n">
        <v>0</v>
      </c>
      <c r="E29" s="6" t="n">
        <v>0</v>
      </c>
      <c r="F29" s="6" t="n">
        <v>1.8</v>
      </c>
      <c r="G29" s="6" t="n">
        <v>0</v>
      </c>
      <c r="H29" s="6" t="n">
        <v>0</v>
      </c>
      <c r="I29" s="6" t="n">
        <v>5.4</v>
      </c>
      <c r="J29" s="6" t="n">
        <v>0</v>
      </c>
      <c r="K29" s="6" t="n">
        <v>0</v>
      </c>
      <c r="L29" s="6" t="n">
        <v>0</v>
      </c>
      <c r="M29" s="6" t="n">
        <v>8.1</v>
      </c>
      <c r="N29" s="6" t="n">
        <v>0</v>
      </c>
      <c r="O29" s="6" t="n">
        <v>3.8</v>
      </c>
      <c r="P29" s="6" t="n">
        <v>47.4</v>
      </c>
      <c r="Q29" s="6" t="n">
        <v>0</v>
      </c>
      <c r="R29" s="6" t="n">
        <v>10.9</v>
      </c>
      <c r="S29" s="6" t="n">
        <v>0</v>
      </c>
      <c r="T29" s="6" t="n">
        <v>25.1</v>
      </c>
      <c r="U29" s="6" t="n">
        <v>0</v>
      </c>
      <c r="V29" s="6" t="n">
        <v>1.9</v>
      </c>
      <c r="W29" s="6" t="n">
        <v>11.1</v>
      </c>
      <c r="X29" s="6" t="n">
        <v>0</v>
      </c>
      <c r="Y29" s="6" t="n">
        <v>16.1</v>
      </c>
      <c r="Z29" s="6" t="n">
        <v>0</v>
      </c>
      <c r="AA29" s="6" t="n">
        <v>2.8</v>
      </c>
      <c r="AB29" s="6" t="n">
        <v>53.3</v>
      </c>
      <c r="AC29" s="6" t="n">
        <v>64920.2</v>
      </c>
      <c r="AD29" s="6" t="n">
        <v>0</v>
      </c>
      <c r="AE29" s="6" t="n">
        <v>46</v>
      </c>
      <c r="AF29" s="6" t="n">
        <v>7.5</v>
      </c>
      <c r="AG29" s="6" t="n">
        <v>0</v>
      </c>
      <c r="AH29" s="6" t="n">
        <v>0</v>
      </c>
      <c r="AI29" s="6" t="n">
        <v>0</v>
      </c>
      <c r="AJ29" s="6" t="n">
        <v>0</v>
      </c>
      <c r="AK29" s="6" t="n">
        <v>39.2</v>
      </c>
      <c r="AL29" s="6" t="n">
        <v>0</v>
      </c>
      <c r="AM29" s="6" t="n">
        <v>0</v>
      </c>
      <c r="AN29" s="6" t="n">
        <v>0</v>
      </c>
      <c r="AO29" s="6" t="n">
        <v>0</v>
      </c>
      <c r="AP29" s="6" t="n">
        <v>0</v>
      </c>
      <c r="AQ29" s="6" t="n">
        <v>0</v>
      </c>
      <c r="AR29" s="6" t="n">
        <v>0</v>
      </c>
      <c r="AS29" s="6" t="n">
        <v>0</v>
      </c>
      <c r="AT29" s="6" t="n">
        <v>533.6</v>
      </c>
      <c r="AU29" s="6" t="n">
        <v>0</v>
      </c>
      <c r="AV29" s="6" t="n">
        <v>10.6</v>
      </c>
      <c r="AW29" s="6" t="n">
        <v>19.8</v>
      </c>
      <c r="AX29" s="6" t="n">
        <v>0</v>
      </c>
      <c r="AY29" s="6" t="n">
        <v>0</v>
      </c>
      <c r="AZ29" s="6" t="n">
        <v>0</v>
      </c>
      <c r="BA29" s="6" t="n">
        <v>0</v>
      </c>
      <c r="BB29" s="6" t="n">
        <v>0</v>
      </c>
      <c r="BC29" s="6" t="n">
        <v>0</v>
      </c>
      <c r="BD29" s="6" t="n">
        <v>20.5</v>
      </c>
      <c r="BE29" s="6" t="n">
        <v>0</v>
      </c>
      <c r="BF29" s="6" t="n">
        <v>0</v>
      </c>
      <c r="BG29" s="6" t="n">
        <v>0</v>
      </c>
      <c r="BH29" s="6" t="n">
        <v>0</v>
      </c>
      <c r="BI29" s="6" t="n">
        <v>0</v>
      </c>
      <c r="BJ29" s="6" t="n">
        <v>0</v>
      </c>
      <c r="BK29" s="6" t="n">
        <v>0</v>
      </c>
      <c r="BL29" s="6" t="n">
        <v>0</v>
      </c>
      <c r="BM29" s="6" t="n">
        <v>0</v>
      </c>
      <c r="BN29" s="6" t="n">
        <v>0</v>
      </c>
      <c r="BO29" s="13" t="n">
        <f aca="false">SUM(C29:BN29)</f>
        <v>65785.1</v>
      </c>
      <c r="BP29" s="6" t="n">
        <v>1774.1</v>
      </c>
      <c r="BQ29" s="6" t="n">
        <v>344.6</v>
      </c>
      <c r="BR29" s="6" t="n">
        <v>423.7</v>
      </c>
      <c r="BS29" s="13" t="n">
        <f aca="false">SUM(BO29:BR29)</f>
        <v>68327.5</v>
      </c>
      <c r="BT29" s="6" t="n">
        <v>0</v>
      </c>
      <c r="BU29" s="6" t="n">
        <v>0</v>
      </c>
      <c r="BV29" s="6" t="n">
        <v>0</v>
      </c>
      <c r="BW29" s="13" t="n">
        <f aca="false">SUM(BS29:BU29)-BV29</f>
        <v>68327.5</v>
      </c>
    </row>
    <row r="30" customFormat="false" ht="12.75" hidden="false" customHeight="false" outlineLevel="0" collapsed="false">
      <c r="A30" s="7" t="s">
        <v>87</v>
      </c>
      <c r="B30" s="12"/>
      <c r="C30" s="6" t="n">
        <v>0</v>
      </c>
      <c r="D30" s="6" t="n">
        <v>0</v>
      </c>
      <c r="E30" s="6" t="n">
        <v>0</v>
      </c>
      <c r="F30" s="6" t="n">
        <v>0</v>
      </c>
      <c r="G30" s="6" t="n">
        <v>0</v>
      </c>
      <c r="H30" s="6" t="n">
        <v>0</v>
      </c>
      <c r="I30" s="6" t="n">
        <v>0</v>
      </c>
      <c r="J30" s="6" t="n">
        <v>0</v>
      </c>
      <c r="K30" s="6" t="n">
        <v>0</v>
      </c>
      <c r="L30" s="6" t="n">
        <v>0</v>
      </c>
      <c r="M30" s="6" t="n">
        <v>0</v>
      </c>
      <c r="N30" s="6" t="n">
        <v>0</v>
      </c>
      <c r="O30" s="6" t="n">
        <v>0</v>
      </c>
      <c r="P30" s="6" t="n">
        <v>0</v>
      </c>
      <c r="Q30" s="6" t="n">
        <v>0</v>
      </c>
      <c r="R30" s="6" t="n">
        <v>0</v>
      </c>
      <c r="S30" s="6" t="n">
        <v>0</v>
      </c>
      <c r="T30" s="6" t="n">
        <v>0</v>
      </c>
      <c r="U30" s="6" t="n">
        <v>0</v>
      </c>
      <c r="V30" s="6" t="n">
        <v>121.5</v>
      </c>
      <c r="W30" s="6" t="n">
        <v>0</v>
      </c>
      <c r="X30" s="6" t="n">
        <v>0</v>
      </c>
      <c r="Y30" s="6" t="n">
        <v>2.7</v>
      </c>
      <c r="Z30" s="6" t="n">
        <v>0</v>
      </c>
      <c r="AA30" s="6" t="n">
        <v>0</v>
      </c>
      <c r="AB30" s="6" t="n">
        <v>0</v>
      </c>
      <c r="AC30" s="6" t="n">
        <v>0</v>
      </c>
      <c r="AD30" s="6" t="n">
        <v>5463.2</v>
      </c>
      <c r="AE30" s="6" t="n">
        <v>0</v>
      </c>
      <c r="AF30" s="6" t="n">
        <v>12.7</v>
      </c>
      <c r="AG30" s="6" t="n">
        <v>27.6</v>
      </c>
      <c r="AH30" s="6" t="n">
        <v>0</v>
      </c>
      <c r="AI30" s="6" t="n">
        <v>0</v>
      </c>
      <c r="AJ30" s="6" t="n">
        <v>80</v>
      </c>
      <c r="AK30" s="6" t="n">
        <v>0</v>
      </c>
      <c r="AL30" s="6" t="n">
        <v>0</v>
      </c>
      <c r="AM30" s="6" t="n">
        <v>0</v>
      </c>
      <c r="AN30" s="6" t="n">
        <v>0</v>
      </c>
      <c r="AO30" s="6" t="n">
        <v>0</v>
      </c>
      <c r="AP30" s="6" t="n">
        <v>0</v>
      </c>
      <c r="AQ30" s="6" t="n">
        <v>0</v>
      </c>
      <c r="AR30" s="6" t="n">
        <v>0</v>
      </c>
      <c r="AS30" s="6" t="n">
        <v>0</v>
      </c>
      <c r="AT30" s="6" t="n">
        <v>0</v>
      </c>
      <c r="AU30" s="6" t="n">
        <v>0</v>
      </c>
      <c r="AV30" s="6" t="n">
        <v>0</v>
      </c>
      <c r="AW30" s="6" t="n">
        <v>0</v>
      </c>
      <c r="AX30" s="6" t="n">
        <v>0</v>
      </c>
      <c r="AY30" s="6" t="n">
        <v>0</v>
      </c>
      <c r="AZ30" s="6" t="n">
        <v>0</v>
      </c>
      <c r="BA30" s="6" t="n">
        <v>0</v>
      </c>
      <c r="BB30" s="6" t="n">
        <v>0</v>
      </c>
      <c r="BC30" s="6" t="n">
        <v>0</v>
      </c>
      <c r="BD30" s="6" t="n">
        <v>0</v>
      </c>
      <c r="BE30" s="6" t="n">
        <v>0</v>
      </c>
      <c r="BF30" s="6" t="n">
        <v>0</v>
      </c>
      <c r="BG30" s="6" t="n">
        <v>0</v>
      </c>
      <c r="BH30" s="6" t="n">
        <v>0</v>
      </c>
      <c r="BI30" s="6" t="n">
        <v>0</v>
      </c>
      <c r="BJ30" s="6" t="n">
        <v>0</v>
      </c>
      <c r="BK30" s="6" t="n">
        <v>0</v>
      </c>
      <c r="BL30" s="6" t="n">
        <v>0</v>
      </c>
      <c r="BM30" s="6" t="n">
        <v>0</v>
      </c>
      <c r="BN30" s="6" t="n">
        <v>0</v>
      </c>
      <c r="BO30" s="13" t="n">
        <f aca="false">SUM(C30:BN30)</f>
        <v>5707.7</v>
      </c>
      <c r="BP30" s="6" t="n">
        <v>161.4</v>
      </c>
      <c r="BQ30" s="6" t="n">
        <v>25.1</v>
      </c>
      <c r="BR30" s="6" t="n">
        <v>46</v>
      </c>
      <c r="BS30" s="13" t="n">
        <f aca="false">SUM(BO30:BR30)</f>
        <v>5940.2</v>
      </c>
      <c r="BT30" s="6" t="n">
        <v>0</v>
      </c>
      <c r="BU30" s="6" t="n">
        <v>0</v>
      </c>
      <c r="BV30" s="6" t="n">
        <v>0</v>
      </c>
      <c r="BW30" s="13" t="n">
        <f aca="false">SUM(BS30:BU30)-BV30</f>
        <v>5940.2</v>
      </c>
    </row>
    <row r="31" customFormat="false" ht="12.75" hidden="false" customHeight="false" outlineLevel="0" collapsed="false">
      <c r="A31" s="7" t="s">
        <v>89</v>
      </c>
      <c r="B31" s="12"/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5.1</v>
      </c>
      <c r="M31" s="6" t="n">
        <v>119.2</v>
      </c>
      <c r="N31" s="6" t="n">
        <v>14.9</v>
      </c>
      <c r="O31" s="6" t="n">
        <v>0</v>
      </c>
      <c r="P31" s="6" t="n">
        <v>0</v>
      </c>
      <c r="Q31" s="6" t="n">
        <v>96.1</v>
      </c>
      <c r="R31" s="6" t="n">
        <v>70.8</v>
      </c>
      <c r="S31" s="6" t="n">
        <v>0</v>
      </c>
      <c r="T31" s="6" t="n">
        <v>0</v>
      </c>
      <c r="U31" s="6" t="n">
        <v>0</v>
      </c>
      <c r="V31" s="6" t="n">
        <v>3.1</v>
      </c>
      <c r="W31" s="6" t="n">
        <v>0</v>
      </c>
      <c r="X31" s="6" t="n">
        <v>2.1</v>
      </c>
      <c r="Y31" s="6" t="n">
        <v>6.5</v>
      </c>
      <c r="Z31" s="6" t="n">
        <v>0</v>
      </c>
      <c r="AA31" s="6" t="n">
        <v>0</v>
      </c>
      <c r="AB31" s="6" t="n">
        <v>0</v>
      </c>
      <c r="AC31" s="6" t="n">
        <v>0</v>
      </c>
      <c r="AD31" s="6" t="n">
        <v>150.3</v>
      </c>
      <c r="AE31" s="6" t="n">
        <v>5307.61725426852</v>
      </c>
      <c r="AF31" s="6" t="n">
        <v>186.2</v>
      </c>
      <c r="AG31" s="6" t="n">
        <v>0</v>
      </c>
      <c r="AH31" s="6" t="n">
        <v>0</v>
      </c>
      <c r="AI31" s="6" t="n">
        <v>0</v>
      </c>
      <c r="AJ31" s="6" t="n">
        <v>32</v>
      </c>
      <c r="AK31" s="6" t="n">
        <v>0</v>
      </c>
      <c r="AL31" s="6" t="n">
        <v>0</v>
      </c>
      <c r="AM31" s="6" t="n">
        <v>0</v>
      </c>
      <c r="AN31" s="6" t="n">
        <v>0</v>
      </c>
      <c r="AO31" s="6" t="n">
        <v>0</v>
      </c>
      <c r="AP31" s="6" t="n">
        <v>0</v>
      </c>
      <c r="AQ31" s="6" t="n">
        <v>0</v>
      </c>
      <c r="AR31" s="6" t="n">
        <v>0</v>
      </c>
      <c r="AS31" s="6" t="n">
        <v>0</v>
      </c>
      <c r="AT31" s="6" t="n">
        <v>41.7</v>
      </c>
      <c r="AU31" s="6" t="n">
        <v>0</v>
      </c>
      <c r="AV31" s="6" t="n">
        <v>149.9</v>
      </c>
      <c r="AW31" s="6" t="n">
        <v>0</v>
      </c>
      <c r="AX31" s="6" t="n">
        <v>0</v>
      </c>
      <c r="AY31" s="6" t="n">
        <v>0</v>
      </c>
      <c r="AZ31" s="6" t="n">
        <v>0</v>
      </c>
      <c r="BA31" s="6" t="n">
        <v>0</v>
      </c>
      <c r="BB31" s="6" t="n">
        <v>0</v>
      </c>
      <c r="BC31" s="6" t="n">
        <v>0</v>
      </c>
      <c r="BD31" s="6" t="n">
        <v>65.7</v>
      </c>
      <c r="BE31" s="6" t="n">
        <v>0</v>
      </c>
      <c r="BF31" s="6" t="n">
        <v>0</v>
      </c>
      <c r="BG31" s="6" t="n">
        <v>0</v>
      </c>
      <c r="BH31" s="6" t="n">
        <v>0</v>
      </c>
      <c r="BI31" s="6" t="n">
        <v>0</v>
      </c>
      <c r="BJ31" s="6" t="n">
        <v>0</v>
      </c>
      <c r="BK31" s="6" t="n">
        <v>0</v>
      </c>
      <c r="BL31" s="6" t="n">
        <v>0</v>
      </c>
      <c r="BM31" s="6" t="n">
        <v>0</v>
      </c>
      <c r="BN31" s="6" t="n">
        <v>0</v>
      </c>
      <c r="BO31" s="13" t="n">
        <f aca="false">SUM(C31:BN31)</f>
        <v>6251.21725426852</v>
      </c>
      <c r="BP31" s="6" t="n">
        <v>1788</v>
      </c>
      <c r="BQ31" s="6" t="n">
        <v>292.4</v>
      </c>
      <c r="BR31" s="6" t="n">
        <v>649.2</v>
      </c>
      <c r="BS31" s="13" t="n">
        <f aca="false">SUM(BO31:BR31)</f>
        <v>8980.81725426852</v>
      </c>
      <c r="BT31" s="6" t="n">
        <v>0</v>
      </c>
      <c r="BU31" s="6" t="n">
        <v>0</v>
      </c>
      <c r="BV31" s="6" t="n">
        <v>0</v>
      </c>
      <c r="BW31" s="13" t="n">
        <f aca="false">SUM(BS31:BU31)-BV31</f>
        <v>8980.81725426852</v>
      </c>
    </row>
    <row r="32" customFormat="false" ht="12.75" hidden="false" customHeight="false" outlineLevel="0" collapsed="false">
      <c r="A32" s="7" t="s">
        <v>91</v>
      </c>
      <c r="B32" s="12"/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0</v>
      </c>
      <c r="Y32" s="6" t="n">
        <v>0</v>
      </c>
      <c r="Z32" s="6" t="n">
        <v>0</v>
      </c>
      <c r="AA32" s="6" t="n">
        <v>0</v>
      </c>
      <c r="AB32" s="6" t="n">
        <v>0</v>
      </c>
      <c r="AC32" s="6" t="n">
        <v>0</v>
      </c>
      <c r="AD32" s="6" t="n">
        <v>0</v>
      </c>
      <c r="AE32" s="6" t="n">
        <v>0</v>
      </c>
      <c r="AF32" s="6" t="n">
        <v>0</v>
      </c>
      <c r="AG32" s="6" t="n">
        <v>0</v>
      </c>
      <c r="AH32" s="6" t="n">
        <v>0</v>
      </c>
      <c r="AI32" s="6" t="n">
        <v>0</v>
      </c>
      <c r="AJ32" s="6" t="n">
        <v>0</v>
      </c>
      <c r="AK32" s="6" t="n">
        <v>0</v>
      </c>
      <c r="AL32" s="6" t="n">
        <v>0</v>
      </c>
      <c r="AM32" s="6" t="n">
        <v>0</v>
      </c>
      <c r="AN32" s="6" t="n">
        <v>0</v>
      </c>
      <c r="AO32" s="6" t="n">
        <v>0</v>
      </c>
      <c r="AP32" s="6" t="n">
        <v>0</v>
      </c>
      <c r="AQ32" s="6" t="n">
        <v>0</v>
      </c>
      <c r="AR32" s="6" t="n">
        <v>0</v>
      </c>
      <c r="AS32" s="6" t="n">
        <v>0</v>
      </c>
      <c r="AT32" s="6" t="n">
        <v>0</v>
      </c>
      <c r="AU32" s="6" t="n">
        <v>0</v>
      </c>
      <c r="AV32" s="6" t="n">
        <v>0</v>
      </c>
      <c r="AW32" s="6" t="n">
        <v>0</v>
      </c>
      <c r="AX32" s="6" t="n">
        <v>0</v>
      </c>
      <c r="AY32" s="6" t="n">
        <v>0</v>
      </c>
      <c r="AZ32" s="6" t="n">
        <v>0</v>
      </c>
      <c r="BA32" s="6" t="n">
        <v>0</v>
      </c>
      <c r="BB32" s="6" t="n">
        <v>0</v>
      </c>
      <c r="BC32" s="6" t="n">
        <v>0</v>
      </c>
      <c r="BD32" s="6" t="n">
        <v>0</v>
      </c>
      <c r="BE32" s="6" t="n">
        <v>0</v>
      </c>
      <c r="BF32" s="6" t="n">
        <v>0</v>
      </c>
      <c r="BG32" s="6" t="n">
        <v>0</v>
      </c>
      <c r="BH32" s="6" t="n">
        <v>0</v>
      </c>
      <c r="BI32" s="6" t="n">
        <v>0</v>
      </c>
      <c r="BJ32" s="6" t="n">
        <v>0</v>
      </c>
      <c r="BK32" s="6" t="n">
        <v>0</v>
      </c>
      <c r="BL32" s="6" t="n">
        <v>0</v>
      </c>
      <c r="BM32" s="6" t="n">
        <v>0</v>
      </c>
      <c r="BN32" s="6" t="n">
        <v>0</v>
      </c>
      <c r="BO32" s="13" t="n">
        <f aca="false">SUM(C32:BN32)</f>
        <v>0</v>
      </c>
      <c r="BP32" s="6" t="n">
        <v>0</v>
      </c>
      <c r="BQ32" s="6" t="n">
        <v>0</v>
      </c>
      <c r="BR32" s="6" t="n">
        <v>0</v>
      </c>
      <c r="BS32" s="13" t="n">
        <f aca="false">SUM(BO32:BR32)</f>
        <v>0</v>
      </c>
      <c r="BT32" s="6" t="n">
        <v>0</v>
      </c>
      <c r="BU32" s="6" t="n">
        <v>0</v>
      </c>
      <c r="BV32" s="6" t="n">
        <v>0</v>
      </c>
      <c r="BW32" s="13" t="n">
        <f aca="false">SUM(BS32:BU32)-BV32</f>
        <v>0</v>
      </c>
    </row>
    <row r="33" customFormat="false" ht="12.75" hidden="false" customHeight="false" outlineLevel="0" collapsed="false">
      <c r="A33" s="7" t="s">
        <v>93</v>
      </c>
      <c r="B33" s="12"/>
      <c r="C33" s="6" t="n">
        <v>0</v>
      </c>
      <c r="D33" s="6" t="n">
        <v>0</v>
      </c>
      <c r="E33" s="6" t="n">
        <v>0</v>
      </c>
      <c r="F33" s="6" t="n">
        <v>0</v>
      </c>
      <c r="G33" s="6" t="n">
        <v>22.3</v>
      </c>
      <c r="H33" s="6" t="n">
        <v>0.2</v>
      </c>
      <c r="I33" s="6" t="n">
        <v>3.6</v>
      </c>
      <c r="J33" s="6" t="n">
        <v>15.2</v>
      </c>
      <c r="K33" s="6" t="n">
        <v>5.2</v>
      </c>
      <c r="L33" s="6" t="n">
        <v>26.5</v>
      </c>
      <c r="M33" s="6" t="n">
        <v>40.7</v>
      </c>
      <c r="N33" s="6" t="n">
        <v>0</v>
      </c>
      <c r="O33" s="6" t="n">
        <v>1.7</v>
      </c>
      <c r="P33" s="6" t="n">
        <v>72.3</v>
      </c>
      <c r="Q33" s="6" t="n">
        <v>8.9</v>
      </c>
      <c r="R33" s="6" t="n">
        <v>5.6</v>
      </c>
      <c r="S33" s="6" t="n">
        <v>0</v>
      </c>
      <c r="T33" s="6" t="n">
        <v>0</v>
      </c>
      <c r="U33" s="6" t="n">
        <v>82.2</v>
      </c>
      <c r="V33" s="6" t="n">
        <v>43.9</v>
      </c>
      <c r="W33" s="6" t="n">
        <v>0</v>
      </c>
      <c r="X33" s="6" t="n">
        <v>1.9</v>
      </c>
      <c r="Y33" s="6" t="n">
        <v>10.7</v>
      </c>
      <c r="Z33" s="6" t="n">
        <v>14.8</v>
      </c>
      <c r="AA33" s="6" t="n">
        <v>39.55</v>
      </c>
      <c r="AB33" s="6" t="n">
        <v>10.9</v>
      </c>
      <c r="AC33" s="6" t="n">
        <v>26.1</v>
      </c>
      <c r="AD33" s="6" t="n">
        <v>119.2</v>
      </c>
      <c r="AE33" s="6" t="n">
        <v>162.4</v>
      </c>
      <c r="AF33" s="6" t="n">
        <v>125.6</v>
      </c>
      <c r="AG33" s="6" t="n">
        <v>16961.36</v>
      </c>
      <c r="AH33" s="6" t="n">
        <v>0</v>
      </c>
      <c r="AI33" s="6" t="n">
        <v>0</v>
      </c>
      <c r="AJ33" s="6" t="n">
        <v>1393.9</v>
      </c>
      <c r="AK33" s="6" t="n">
        <v>49.3</v>
      </c>
      <c r="AL33" s="6" t="n">
        <v>0</v>
      </c>
      <c r="AM33" s="6" t="n">
        <v>1.4</v>
      </c>
      <c r="AN33" s="6" t="n">
        <v>0</v>
      </c>
      <c r="AO33" s="6" t="n">
        <v>0</v>
      </c>
      <c r="AP33" s="6" t="n">
        <v>12.4</v>
      </c>
      <c r="AQ33" s="6" t="n">
        <v>0</v>
      </c>
      <c r="AR33" s="6" t="n">
        <v>0</v>
      </c>
      <c r="AS33" s="6" t="n">
        <v>0</v>
      </c>
      <c r="AT33" s="6" t="n">
        <v>0</v>
      </c>
      <c r="AU33" s="6" t="n">
        <v>0</v>
      </c>
      <c r="AV33" s="6" t="n">
        <v>0</v>
      </c>
      <c r="AW33" s="6" t="n">
        <v>0</v>
      </c>
      <c r="AX33" s="6" t="n">
        <v>0</v>
      </c>
      <c r="AY33" s="6" t="n">
        <v>0</v>
      </c>
      <c r="AZ33" s="6" t="n">
        <v>0</v>
      </c>
      <c r="BA33" s="6" t="n">
        <v>0</v>
      </c>
      <c r="BB33" s="6" t="n">
        <v>0</v>
      </c>
      <c r="BC33" s="6" t="n">
        <v>0</v>
      </c>
      <c r="BD33" s="6" t="n">
        <v>0</v>
      </c>
      <c r="BE33" s="6" t="n">
        <v>0</v>
      </c>
      <c r="BF33" s="6" t="n">
        <v>0</v>
      </c>
      <c r="BG33" s="6" t="n">
        <v>0</v>
      </c>
      <c r="BH33" s="6" t="n">
        <v>0</v>
      </c>
      <c r="BI33" s="6" t="n">
        <v>0.5</v>
      </c>
      <c r="BJ33" s="6" t="n">
        <v>0</v>
      </c>
      <c r="BK33" s="6" t="n">
        <v>0</v>
      </c>
      <c r="BL33" s="6" t="n">
        <v>0.8</v>
      </c>
      <c r="BM33" s="6" t="n">
        <v>12.6</v>
      </c>
      <c r="BN33" s="6" t="n">
        <v>0</v>
      </c>
      <c r="BO33" s="13" t="n">
        <f aca="false">SUM(C33:BN33)</f>
        <v>19271.71</v>
      </c>
      <c r="BP33" s="6" t="n">
        <v>5519.5</v>
      </c>
      <c r="BQ33" s="6" t="n">
        <v>1590.2</v>
      </c>
      <c r="BR33" s="6" t="n">
        <v>672.1</v>
      </c>
      <c r="BS33" s="13" t="n">
        <f aca="false">SUM(BO33:BR33)</f>
        <v>27053.51</v>
      </c>
      <c r="BT33" s="6" t="n">
        <v>0</v>
      </c>
      <c r="BU33" s="6" t="n">
        <v>0</v>
      </c>
      <c r="BV33" s="6" t="n">
        <v>855.7</v>
      </c>
      <c r="BW33" s="13" t="n">
        <f aca="false">SUM(BS33:BU33)-BV33</f>
        <v>26197.81</v>
      </c>
    </row>
    <row r="34" customFormat="false" ht="12.75" hidden="false" customHeight="false" outlineLevel="0" collapsed="false">
      <c r="A34" s="7" t="s">
        <v>95</v>
      </c>
      <c r="B34" s="12"/>
      <c r="C34" s="6" t="n">
        <v>0</v>
      </c>
      <c r="D34" s="6" t="n">
        <v>0</v>
      </c>
      <c r="E34" s="6" t="n">
        <v>0</v>
      </c>
      <c r="F34" s="6" t="n">
        <v>0</v>
      </c>
      <c r="G34" s="6" t="n">
        <v>0</v>
      </c>
      <c r="H34" s="6" t="n">
        <v>0</v>
      </c>
      <c r="I34" s="6" t="n">
        <v>0</v>
      </c>
      <c r="J34" s="6" t="n">
        <v>0</v>
      </c>
      <c r="K34" s="6" t="n">
        <v>0</v>
      </c>
      <c r="L34" s="6" t="n">
        <v>12</v>
      </c>
      <c r="M34" s="6" t="n">
        <v>29.5</v>
      </c>
      <c r="N34" s="6" t="n">
        <v>0</v>
      </c>
      <c r="O34" s="6" t="n">
        <v>0</v>
      </c>
      <c r="P34" s="6" t="n">
        <v>0</v>
      </c>
      <c r="Q34" s="6" t="n">
        <v>0</v>
      </c>
      <c r="R34" s="6" t="n">
        <v>0</v>
      </c>
      <c r="S34" s="6" t="n">
        <v>0</v>
      </c>
      <c r="T34" s="6" t="n">
        <v>0</v>
      </c>
      <c r="U34" s="6" t="n">
        <v>0</v>
      </c>
      <c r="V34" s="6" t="n">
        <v>0</v>
      </c>
      <c r="W34" s="6" t="n">
        <v>0</v>
      </c>
      <c r="X34" s="6" t="n">
        <v>0</v>
      </c>
      <c r="Y34" s="6" t="n">
        <v>0</v>
      </c>
      <c r="Z34" s="6" t="n">
        <v>0</v>
      </c>
      <c r="AA34" s="6" t="n">
        <v>0</v>
      </c>
      <c r="AB34" s="6" t="n">
        <v>0</v>
      </c>
      <c r="AC34" s="6" t="n">
        <v>0</v>
      </c>
      <c r="AD34" s="6" t="n">
        <v>0</v>
      </c>
      <c r="AE34" s="6" t="n">
        <v>7.7</v>
      </c>
      <c r="AF34" s="6" t="n">
        <v>0</v>
      </c>
      <c r="AG34" s="6" t="n">
        <v>214.99</v>
      </c>
      <c r="AH34" s="6" t="n">
        <v>2104.3</v>
      </c>
      <c r="AI34" s="6" t="n">
        <v>0</v>
      </c>
      <c r="AJ34" s="6" t="n">
        <v>673.3</v>
      </c>
      <c r="AK34" s="6" t="n">
        <v>0</v>
      </c>
      <c r="AL34" s="6" t="n">
        <v>0</v>
      </c>
      <c r="AM34" s="6" t="n">
        <v>0</v>
      </c>
      <c r="AN34" s="6" t="n">
        <v>0</v>
      </c>
      <c r="AO34" s="6" t="n">
        <v>0</v>
      </c>
      <c r="AP34" s="6" t="n">
        <v>0</v>
      </c>
      <c r="AQ34" s="6" t="n">
        <v>0</v>
      </c>
      <c r="AR34" s="6" t="n">
        <v>0</v>
      </c>
      <c r="AS34" s="6" t="n">
        <v>0</v>
      </c>
      <c r="AT34" s="6" t="n">
        <v>0</v>
      </c>
      <c r="AU34" s="6" t="n">
        <v>0</v>
      </c>
      <c r="AV34" s="6" t="n">
        <v>0</v>
      </c>
      <c r="AW34" s="6" t="n">
        <v>0</v>
      </c>
      <c r="AX34" s="6" t="n">
        <v>0</v>
      </c>
      <c r="AY34" s="6" t="n">
        <v>0</v>
      </c>
      <c r="AZ34" s="6" t="n">
        <v>0</v>
      </c>
      <c r="BA34" s="6" t="n">
        <v>0</v>
      </c>
      <c r="BB34" s="6" t="n">
        <v>0</v>
      </c>
      <c r="BC34" s="6" t="n">
        <v>0</v>
      </c>
      <c r="BD34" s="6" t="n">
        <v>0</v>
      </c>
      <c r="BE34" s="6" t="n">
        <v>0</v>
      </c>
      <c r="BF34" s="6" t="n">
        <v>0</v>
      </c>
      <c r="BG34" s="6" t="n">
        <v>0</v>
      </c>
      <c r="BH34" s="6" t="n">
        <v>0</v>
      </c>
      <c r="BI34" s="6" t="n">
        <v>0</v>
      </c>
      <c r="BJ34" s="6" t="n">
        <v>0</v>
      </c>
      <c r="BK34" s="6" t="n">
        <v>0</v>
      </c>
      <c r="BL34" s="6" t="n">
        <v>0</v>
      </c>
      <c r="BM34" s="6" t="n">
        <v>0</v>
      </c>
      <c r="BN34" s="6" t="n">
        <v>0</v>
      </c>
      <c r="BO34" s="13" t="n">
        <f aca="false">SUM(C34:BN34)</f>
        <v>3041.79</v>
      </c>
      <c r="BP34" s="6" t="n">
        <v>843.3</v>
      </c>
      <c r="BQ34" s="6" t="n">
        <v>200.6</v>
      </c>
      <c r="BR34" s="6" t="n">
        <v>1085.3</v>
      </c>
      <c r="BS34" s="13" t="n">
        <f aca="false">SUM(BO34:BR34)</f>
        <v>5170.99</v>
      </c>
      <c r="BT34" s="6" t="n">
        <v>0</v>
      </c>
      <c r="BU34" s="6" t="n">
        <v>0</v>
      </c>
      <c r="BV34" s="6" t="n">
        <v>0</v>
      </c>
      <c r="BW34" s="13" t="n">
        <f aca="false">SUM(BS34:BU34)-BV34</f>
        <v>5170.99</v>
      </c>
    </row>
    <row r="35" customFormat="false" ht="12.75" hidden="false" customHeight="false" outlineLevel="0" collapsed="false">
      <c r="A35" s="7" t="s">
        <v>97</v>
      </c>
      <c r="B35" s="12"/>
      <c r="C35" s="6" t="n">
        <v>0</v>
      </c>
      <c r="D35" s="6" t="n">
        <v>0</v>
      </c>
      <c r="E35" s="6" t="n">
        <v>0</v>
      </c>
      <c r="F35" s="6" t="n">
        <v>0</v>
      </c>
      <c r="G35" s="6" t="n">
        <v>0</v>
      </c>
      <c r="H35" s="6" t="n">
        <v>0</v>
      </c>
      <c r="I35" s="6" t="n">
        <v>0</v>
      </c>
      <c r="J35" s="6" t="n">
        <v>0</v>
      </c>
      <c r="K35" s="6" t="n">
        <v>0</v>
      </c>
      <c r="L35" s="6" t="n">
        <v>0</v>
      </c>
      <c r="M35" s="6" t="n">
        <v>0.1</v>
      </c>
      <c r="N35" s="6" t="n">
        <v>0</v>
      </c>
      <c r="O35" s="6" t="n">
        <v>0</v>
      </c>
      <c r="P35" s="6" t="n">
        <v>0</v>
      </c>
      <c r="Q35" s="6" t="n">
        <v>0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0</v>
      </c>
      <c r="W35" s="6" t="n">
        <v>0</v>
      </c>
      <c r="X35" s="6" t="n">
        <v>0</v>
      </c>
      <c r="Y35" s="6" t="n">
        <v>0</v>
      </c>
      <c r="Z35" s="6" t="n">
        <v>0</v>
      </c>
      <c r="AA35" s="6" t="n">
        <v>0</v>
      </c>
      <c r="AB35" s="6" t="n">
        <v>0</v>
      </c>
      <c r="AC35" s="6" t="n">
        <v>0</v>
      </c>
      <c r="AD35" s="6" t="n">
        <v>0</v>
      </c>
      <c r="AE35" s="6" t="n">
        <v>8.7</v>
      </c>
      <c r="AF35" s="6" t="n">
        <v>0</v>
      </c>
      <c r="AG35" s="6" t="n">
        <v>133.8</v>
      </c>
      <c r="AH35" s="6" t="n">
        <v>0</v>
      </c>
      <c r="AI35" s="6" t="n">
        <v>3573.1</v>
      </c>
      <c r="AJ35" s="6" t="n">
        <v>172.2</v>
      </c>
      <c r="AK35" s="6" t="n">
        <v>0</v>
      </c>
      <c r="AL35" s="6" t="n">
        <v>0</v>
      </c>
      <c r="AM35" s="6" t="n">
        <v>0</v>
      </c>
      <c r="AN35" s="6" t="n">
        <v>0</v>
      </c>
      <c r="AO35" s="6" t="n">
        <v>0</v>
      </c>
      <c r="AP35" s="6" t="n">
        <v>0</v>
      </c>
      <c r="AQ35" s="6" t="n">
        <v>0</v>
      </c>
      <c r="AR35" s="6" t="n">
        <v>0</v>
      </c>
      <c r="AS35" s="6" t="n">
        <v>0</v>
      </c>
      <c r="AT35" s="6" t="n">
        <v>0</v>
      </c>
      <c r="AU35" s="6" t="n">
        <v>0</v>
      </c>
      <c r="AV35" s="6" t="n">
        <v>0</v>
      </c>
      <c r="AW35" s="6" t="n">
        <v>0</v>
      </c>
      <c r="AX35" s="6" t="n">
        <v>0</v>
      </c>
      <c r="AY35" s="6" t="n">
        <v>0</v>
      </c>
      <c r="AZ35" s="6" t="n">
        <v>0</v>
      </c>
      <c r="BA35" s="6" t="n">
        <v>0</v>
      </c>
      <c r="BB35" s="6" t="n">
        <v>0</v>
      </c>
      <c r="BC35" s="6" t="n">
        <v>0</v>
      </c>
      <c r="BD35" s="6" t="n">
        <v>0</v>
      </c>
      <c r="BE35" s="6" t="n">
        <v>0</v>
      </c>
      <c r="BF35" s="6" t="n">
        <v>0</v>
      </c>
      <c r="BG35" s="6" t="n">
        <v>0</v>
      </c>
      <c r="BH35" s="6" t="n">
        <v>0</v>
      </c>
      <c r="BI35" s="6" t="n">
        <v>0</v>
      </c>
      <c r="BJ35" s="6" t="n">
        <v>0</v>
      </c>
      <c r="BK35" s="6" t="n">
        <v>0</v>
      </c>
      <c r="BL35" s="6" t="n">
        <v>0</v>
      </c>
      <c r="BM35" s="6" t="n">
        <v>0</v>
      </c>
      <c r="BN35" s="6" t="n">
        <v>0</v>
      </c>
      <c r="BO35" s="13" t="n">
        <f aca="false">SUM(C35:BN35)</f>
        <v>3887.9</v>
      </c>
      <c r="BP35" s="6" t="n">
        <v>2409.8</v>
      </c>
      <c r="BQ35" s="6" t="n">
        <v>411.3</v>
      </c>
      <c r="BR35" s="6" t="n">
        <v>1182.2</v>
      </c>
      <c r="BS35" s="13" t="n">
        <f aca="false">SUM(BO35:BR35)</f>
        <v>7891.2</v>
      </c>
      <c r="BT35" s="6" t="n">
        <v>0</v>
      </c>
      <c r="BU35" s="6" t="n">
        <v>0</v>
      </c>
      <c r="BV35" s="6" t="n">
        <v>0</v>
      </c>
      <c r="BW35" s="13" t="n">
        <f aca="false">SUM(BS35:BU35)-BV35</f>
        <v>7891.2</v>
      </c>
    </row>
    <row r="36" customFormat="false" ht="12.75" hidden="false" customHeight="false" outlineLevel="0" collapsed="false">
      <c r="A36" s="7" t="s">
        <v>99</v>
      </c>
      <c r="B36" s="12"/>
      <c r="C36" s="6" t="n">
        <v>0</v>
      </c>
      <c r="D36" s="6" t="n">
        <v>0</v>
      </c>
      <c r="E36" s="6" t="n">
        <v>1.9</v>
      </c>
      <c r="F36" s="6" t="n">
        <v>7.2</v>
      </c>
      <c r="G36" s="6" t="n">
        <v>73</v>
      </c>
      <c r="H36" s="6" t="n">
        <v>0</v>
      </c>
      <c r="I36" s="6" t="n">
        <v>1.5</v>
      </c>
      <c r="J36" s="6" t="n">
        <v>0</v>
      </c>
      <c r="K36" s="6" t="n">
        <v>0</v>
      </c>
      <c r="L36" s="6" t="n">
        <v>11.6</v>
      </c>
      <c r="M36" s="6" t="n">
        <v>1</v>
      </c>
      <c r="N36" s="6" t="n">
        <v>0</v>
      </c>
      <c r="O36" s="6" t="n">
        <v>0</v>
      </c>
      <c r="P36" s="6" t="n">
        <v>0.9</v>
      </c>
      <c r="Q36" s="6" t="n">
        <v>0</v>
      </c>
      <c r="R36" s="6" t="n">
        <v>0</v>
      </c>
      <c r="S36" s="6" t="n">
        <v>0</v>
      </c>
      <c r="T36" s="6" t="n">
        <v>0</v>
      </c>
      <c r="U36" s="6" t="n">
        <v>0</v>
      </c>
      <c r="V36" s="6" t="n">
        <v>72.9</v>
      </c>
      <c r="W36" s="6" t="n">
        <v>0</v>
      </c>
      <c r="X36" s="6" t="n">
        <v>0</v>
      </c>
      <c r="Y36" s="6" t="n">
        <v>6.3</v>
      </c>
      <c r="Z36" s="6" t="n">
        <v>0</v>
      </c>
      <c r="AA36" s="6" t="n">
        <v>0</v>
      </c>
      <c r="AB36" s="6" t="n">
        <v>0</v>
      </c>
      <c r="AC36" s="6" t="n">
        <v>9.1</v>
      </c>
      <c r="AD36" s="6" t="n">
        <v>618.9</v>
      </c>
      <c r="AE36" s="6" t="n">
        <v>314.8</v>
      </c>
      <c r="AF36" s="6" t="n">
        <v>3</v>
      </c>
      <c r="AG36" s="6" t="n">
        <v>996.65</v>
      </c>
      <c r="AH36" s="6" t="n">
        <v>51.7</v>
      </c>
      <c r="AI36" s="6" t="n">
        <v>15.8</v>
      </c>
      <c r="AJ36" s="6" t="n">
        <v>23600.29</v>
      </c>
      <c r="AK36" s="6" t="n">
        <v>0</v>
      </c>
      <c r="AL36" s="6" t="n">
        <v>0</v>
      </c>
      <c r="AM36" s="6" t="n">
        <v>0</v>
      </c>
      <c r="AN36" s="6" t="n">
        <v>0</v>
      </c>
      <c r="AO36" s="6" t="n">
        <v>0</v>
      </c>
      <c r="AP36" s="6" t="n">
        <v>0</v>
      </c>
      <c r="AQ36" s="6" t="n">
        <v>0</v>
      </c>
      <c r="AR36" s="6" t="n">
        <v>0</v>
      </c>
      <c r="AS36" s="6" t="n">
        <v>0</v>
      </c>
      <c r="AT36" s="6" t="n">
        <v>0</v>
      </c>
      <c r="AU36" s="6" t="n">
        <v>0</v>
      </c>
      <c r="AV36" s="6" t="n">
        <v>0</v>
      </c>
      <c r="AW36" s="6" t="n">
        <v>0</v>
      </c>
      <c r="AX36" s="6" t="n">
        <v>0</v>
      </c>
      <c r="AY36" s="6" t="n">
        <v>0</v>
      </c>
      <c r="AZ36" s="6" t="n">
        <v>0</v>
      </c>
      <c r="BA36" s="6" t="n">
        <v>0</v>
      </c>
      <c r="BB36" s="6" t="n">
        <v>0</v>
      </c>
      <c r="BC36" s="6" t="n">
        <v>0</v>
      </c>
      <c r="BD36" s="6" t="n">
        <v>0</v>
      </c>
      <c r="BE36" s="6" t="n">
        <v>8</v>
      </c>
      <c r="BF36" s="6" t="n">
        <v>0</v>
      </c>
      <c r="BG36" s="6" t="n">
        <v>0</v>
      </c>
      <c r="BH36" s="6" t="n">
        <v>0</v>
      </c>
      <c r="BI36" s="6" t="n">
        <v>0</v>
      </c>
      <c r="BJ36" s="6" t="n">
        <v>0</v>
      </c>
      <c r="BK36" s="6" t="n">
        <v>0</v>
      </c>
      <c r="BL36" s="6" t="n">
        <v>5.6</v>
      </c>
      <c r="BM36" s="6" t="n">
        <v>0</v>
      </c>
      <c r="BN36" s="6" t="n">
        <v>0</v>
      </c>
      <c r="BO36" s="13" t="n">
        <f aca="false">SUM(C36:BN36)</f>
        <v>25800.14</v>
      </c>
      <c r="BP36" s="6" t="n">
        <v>3406.2</v>
      </c>
      <c r="BQ36" s="6" t="n">
        <v>1037.5</v>
      </c>
      <c r="BR36" s="6" t="n">
        <v>1220.9</v>
      </c>
      <c r="BS36" s="13" t="n">
        <f aca="false">SUM(BO36:BR36)</f>
        <v>31464.74</v>
      </c>
      <c r="BT36" s="6" t="n">
        <v>0</v>
      </c>
      <c r="BU36" s="6" t="n">
        <v>0</v>
      </c>
      <c r="BV36" s="6" t="n">
        <v>565.8</v>
      </c>
      <c r="BW36" s="13" t="n">
        <f aca="false">SUM(BS36:BU36)-BV36</f>
        <v>30898.94</v>
      </c>
    </row>
    <row r="37" customFormat="false" ht="12.75" hidden="false" customHeight="false" outlineLevel="0" collapsed="false">
      <c r="A37" s="7" t="s">
        <v>101</v>
      </c>
      <c r="B37" s="12"/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  <c r="H37" s="6" t="n">
        <v>0</v>
      </c>
      <c r="I37" s="6" t="n">
        <v>0</v>
      </c>
      <c r="J37" s="6" t="n">
        <v>0</v>
      </c>
      <c r="K37" s="6" t="n">
        <v>9.8</v>
      </c>
      <c r="L37" s="6" t="n">
        <v>0</v>
      </c>
      <c r="M37" s="6" t="n">
        <v>0</v>
      </c>
      <c r="N37" s="6" t="n">
        <v>0</v>
      </c>
      <c r="O37" s="6" t="n">
        <v>0</v>
      </c>
      <c r="P37" s="6" t="n">
        <v>0</v>
      </c>
      <c r="Q37" s="6" t="n">
        <v>0</v>
      </c>
      <c r="R37" s="6" t="n">
        <v>0</v>
      </c>
      <c r="S37" s="6" t="n">
        <v>0</v>
      </c>
      <c r="T37" s="6" t="n">
        <v>0</v>
      </c>
      <c r="U37" s="6" t="n">
        <v>0</v>
      </c>
      <c r="V37" s="6" t="n">
        <v>0</v>
      </c>
      <c r="W37" s="6" t="n">
        <v>0</v>
      </c>
      <c r="X37" s="6" t="n">
        <v>0</v>
      </c>
      <c r="Y37" s="6" t="n">
        <v>0</v>
      </c>
      <c r="Z37" s="6" t="n">
        <v>0</v>
      </c>
      <c r="AA37" s="6" t="n">
        <v>0</v>
      </c>
      <c r="AB37" s="6" t="n">
        <v>0</v>
      </c>
      <c r="AC37" s="6" t="n">
        <v>0</v>
      </c>
      <c r="AD37" s="6" t="n">
        <v>0</v>
      </c>
      <c r="AE37" s="6" t="n">
        <v>0.4</v>
      </c>
      <c r="AF37" s="6" t="n">
        <v>0</v>
      </c>
      <c r="AG37" s="6" t="n">
        <v>0</v>
      </c>
      <c r="AH37" s="6" t="n">
        <v>0</v>
      </c>
      <c r="AI37" s="6" t="n">
        <v>0</v>
      </c>
      <c r="AJ37" s="6" t="n">
        <v>0</v>
      </c>
      <c r="AK37" s="6" t="n">
        <v>3738.79</v>
      </c>
      <c r="AL37" s="6" t="n">
        <v>0</v>
      </c>
      <c r="AM37" s="6" t="n">
        <v>0</v>
      </c>
      <c r="AN37" s="6" t="n">
        <v>0</v>
      </c>
      <c r="AO37" s="6" t="n">
        <v>0</v>
      </c>
      <c r="AP37" s="6" t="n">
        <v>0</v>
      </c>
      <c r="AQ37" s="6" t="n">
        <v>0</v>
      </c>
      <c r="AR37" s="6" t="n">
        <v>0</v>
      </c>
      <c r="AS37" s="6" t="n">
        <v>0</v>
      </c>
      <c r="AT37" s="6" t="n">
        <v>0</v>
      </c>
      <c r="AU37" s="6" t="n">
        <v>0</v>
      </c>
      <c r="AV37" s="6" t="n">
        <v>0</v>
      </c>
      <c r="AW37" s="6" t="n">
        <v>0</v>
      </c>
      <c r="AX37" s="6" t="n">
        <v>0</v>
      </c>
      <c r="AY37" s="6" t="n">
        <v>97</v>
      </c>
      <c r="AZ37" s="6" t="n">
        <v>0</v>
      </c>
      <c r="BA37" s="6" t="n">
        <v>0</v>
      </c>
      <c r="BB37" s="6" t="n">
        <v>0</v>
      </c>
      <c r="BC37" s="6" t="n">
        <v>0</v>
      </c>
      <c r="BD37" s="6" t="n">
        <v>0</v>
      </c>
      <c r="BE37" s="6" t="n">
        <v>0</v>
      </c>
      <c r="BF37" s="6" t="n">
        <v>0</v>
      </c>
      <c r="BG37" s="6" t="n">
        <v>0</v>
      </c>
      <c r="BH37" s="6" t="n">
        <v>0</v>
      </c>
      <c r="BI37" s="6" t="n">
        <v>0</v>
      </c>
      <c r="BJ37" s="6" t="n">
        <v>0</v>
      </c>
      <c r="BK37" s="6" t="n">
        <v>0</v>
      </c>
      <c r="BL37" s="6" t="n">
        <v>0</v>
      </c>
      <c r="BM37" s="6" t="n">
        <v>0</v>
      </c>
      <c r="BN37" s="6" t="n">
        <v>0</v>
      </c>
      <c r="BO37" s="13" t="n">
        <f aca="false">SUM(C37:BN37)</f>
        <v>3845.99</v>
      </c>
      <c r="BP37" s="6" t="n">
        <v>218.6</v>
      </c>
      <c r="BQ37" s="6" t="n">
        <v>52.7</v>
      </c>
      <c r="BR37" s="6" t="n">
        <v>287.8</v>
      </c>
      <c r="BS37" s="13" t="n">
        <f aca="false">SUM(BO37:BR37)</f>
        <v>4405.09</v>
      </c>
      <c r="BT37" s="6" t="n">
        <v>0</v>
      </c>
      <c r="BU37" s="6" t="n">
        <v>0</v>
      </c>
      <c r="BV37" s="6" t="n">
        <v>272.9</v>
      </c>
      <c r="BW37" s="13" t="n">
        <f aca="false">SUM(BS37:BU37)-BV37</f>
        <v>4132.19</v>
      </c>
    </row>
    <row r="38" customFormat="false" ht="12.75" hidden="false" customHeight="false" outlineLevel="0" collapsed="false">
      <c r="A38" s="7" t="s">
        <v>103</v>
      </c>
      <c r="B38" s="12"/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0</v>
      </c>
      <c r="K38" s="6" t="n">
        <v>0</v>
      </c>
      <c r="L38" s="6" t="n">
        <v>0</v>
      </c>
      <c r="M38" s="6" t="n">
        <v>0</v>
      </c>
      <c r="N38" s="6" t="n">
        <v>0</v>
      </c>
      <c r="O38" s="6" t="n">
        <v>0</v>
      </c>
      <c r="P38" s="6" t="n">
        <v>0</v>
      </c>
      <c r="Q38" s="6" t="n">
        <v>0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0</v>
      </c>
      <c r="W38" s="6" t="n">
        <v>0</v>
      </c>
      <c r="X38" s="6" t="n">
        <v>0</v>
      </c>
      <c r="Y38" s="6" t="n">
        <v>0</v>
      </c>
      <c r="Z38" s="6" t="n">
        <v>0</v>
      </c>
      <c r="AA38" s="6" t="n">
        <v>0</v>
      </c>
      <c r="AB38" s="6" t="n">
        <v>0</v>
      </c>
      <c r="AC38" s="6" t="n">
        <v>0</v>
      </c>
      <c r="AD38" s="6" t="n">
        <v>0</v>
      </c>
      <c r="AE38" s="6" t="n">
        <v>0</v>
      </c>
      <c r="AF38" s="6" t="n">
        <v>10.5</v>
      </c>
      <c r="AG38" s="6" t="n">
        <v>0</v>
      </c>
      <c r="AH38" s="6" t="n">
        <v>0</v>
      </c>
      <c r="AI38" s="6" t="n">
        <v>0</v>
      </c>
      <c r="AJ38" s="6" t="n">
        <v>0</v>
      </c>
      <c r="AK38" s="6" t="n">
        <v>2</v>
      </c>
      <c r="AL38" s="6" t="n">
        <v>16503.2</v>
      </c>
      <c r="AM38" s="6" t="n">
        <v>0</v>
      </c>
      <c r="AN38" s="6" t="n">
        <v>2.7</v>
      </c>
      <c r="AO38" s="6" t="n">
        <v>0</v>
      </c>
      <c r="AP38" s="6" t="n">
        <v>0</v>
      </c>
      <c r="AQ38" s="6" t="n">
        <v>0</v>
      </c>
      <c r="AR38" s="6" t="n">
        <v>0</v>
      </c>
      <c r="AS38" s="6" t="n">
        <v>0</v>
      </c>
      <c r="AT38" s="6" t="n">
        <v>0</v>
      </c>
      <c r="AU38" s="6" t="n">
        <v>0</v>
      </c>
      <c r="AV38" s="6" t="n">
        <v>0</v>
      </c>
      <c r="AW38" s="6" t="n">
        <v>0</v>
      </c>
      <c r="AX38" s="6" t="n">
        <v>0</v>
      </c>
      <c r="AY38" s="6" t="n">
        <v>0</v>
      </c>
      <c r="AZ38" s="6" t="n">
        <v>0</v>
      </c>
      <c r="BA38" s="6" t="n">
        <v>1.6</v>
      </c>
      <c r="BB38" s="6" t="n">
        <v>0</v>
      </c>
      <c r="BC38" s="6" t="n">
        <v>0</v>
      </c>
      <c r="BD38" s="6" t="n">
        <v>0</v>
      </c>
      <c r="BE38" s="6" t="n">
        <v>0</v>
      </c>
      <c r="BF38" s="6" t="n">
        <v>0</v>
      </c>
      <c r="BG38" s="6" t="n">
        <v>0</v>
      </c>
      <c r="BH38" s="6" t="n">
        <v>0</v>
      </c>
      <c r="BI38" s="6" t="n">
        <v>65</v>
      </c>
      <c r="BJ38" s="6" t="n">
        <v>212.1</v>
      </c>
      <c r="BK38" s="6" t="n">
        <v>39.6723879</v>
      </c>
      <c r="BL38" s="6" t="n">
        <v>0</v>
      </c>
      <c r="BM38" s="6" t="n">
        <v>141.18</v>
      </c>
      <c r="BN38" s="6" t="n">
        <v>0</v>
      </c>
      <c r="BO38" s="13" t="n">
        <f aca="false">SUM(C38:BN38)</f>
        <v>16977.9523879</v>
      </c>
      <c r="BP38" s="6" t="n">
        <v>1810</v>
      </c>
      <c r="BQ38" s="6" t="n">
        <v>206.4</v>
      </c>
      <c r="BR38" s="6" t="n">
        <v>532.5</v>
      </c>
      <c r="BS38" s="13" t="n">
        <f aca="false">SUM(BO38:BR38)</f>
        <v>19526.8523879</v>
      </c>
      <c r="BT38" s="6" t="n">
        <v>0</v>
      </c>
      <c r="BU38" s="6" t="n">
        <v>0</v>
      </c>
      <c r="BV38" s="6" t="n">
        <v>0</v>
      </c>
      <c r="BW38" s="13" t="n">
        <f aca="false">SUM(BS38:BU38)-BV38</f>
        <v>19526.8523879</v>
      </c>
    </row>
    <row r="39" customFormat="false" ht="12.75" hidden="false" customHeight="false" outlineLevel="0" collapsed="false">
      <c r="A39" s="7" t="s">
        <v>105</v>
      </c>
      <c r="B39" s="12"/>
      <c r="C39" s="6" t="n">
        <v>0</v>
      </c>
      <c r="D39" s="6" t="n">
        <v>6.1</v>
      </c>
      <c r="E39" s="6" t="n">
        <v>1.9</v>
      </c>
      <c r="F39" s="6" t="n">
        <v>0</v>
      </c>
      <c r="G39" s="6" t="n">
        <v>0.2</v>
      </c>
      <c r="H39" s="6" t="n">
        <v>0</v>
      </c>
      <c r="I39" s="6" t="n">
        <v>0</v>
      </c>
      <c r="J39" s="6" t="n">
        <v>0</v>
      </c>
      <c r="K39" s="6" t="n">
        <v>100.9</v>
      </c>
      <c r="L39" s="6" t="n">
        <v>0</v>
      </c>
      <c r="M39" s="6" t="n">
        <v>1.2</v>
      </c>
      <c r="N39" s="6" t="n">
        <v>0</v>
      </c>
      <c r="O39" s="6" t="n">
        <v>0</v>
      </c>
      <c r="P39" s="6" t="n">
        <v>0</v>
      </c>
      <c r="Q39" s="6" t="n">
        <v>0</v>
      </c>
      <c r="R39" s="6" t="n">
        <v>0</v>
      </c>
      <c r="S39" s="6" t="n">
        <v>4.9</v>
      </c>
      <c r="T39" s="6" t="n">
        <v>0</v>
      </c>
      <c r="U39" s="6" t="n">
        <v>0.7</v>
      </c>
      <c r="V39" s="6" t="n">
        <v>0</v>
      </c>
      <c r="W39" s="6" t="n">
        <v>0</v>
      </c>
      <c r="X39" s="6" t="n">
        <v>0</v>
      </c>
      <c r="Y39" s="6" t="n">
        <v>0</v>
      </c>
      <c r="Z39" s="6" t="n">
        <v>0</v>
      </c>
      <c r="AA39" s="6" t="n">
        <v>0</v>
      </c>
      <c r="AB39" s="6" t="n">
        <v>0</v>
      </c>
      <c r="AC39" s="6" t="n">
        <v>0</v>
      </c>
      <c r="AD39" s="6" t="n">
        <v>76.7</v>
      </c>
      <c r="AE39" s="6" t="n">
        <v>68.2</v>
      </c>
      <c r="AF39" s="6" t="n">
        <v>0</v>
      </c>
      <c r="AG39" s="6" t="n">
        <v>0</v>
      </c>
      <c r="AH39" s="6" t="n">
        <v>0</v>
      </c>
      <c r="AI39" s="6" t="n">
        <v>0</v>
      </c>
      <c r="AJ39" s="6" t="n">
        <v>0</v>
      </c>
      <c r="AK39" s="6" t="n">
        <v>0</v>
      </c>
      <c r="AL39" s="6" t="n">
        <v>0</v>
      </c>
      <c r="AM39" s="6" t="n">
        <v>2461.55</v>
      </c>
      <c r="AN39" s="6" t="n">
        <v>0</v>
      </c>
      <c r="AO39" s="6" t="n">
        <v>0</v>
      </c>
      <c r="AP39" s="6" t="n">
        <v>227.9</v>
      </c>
      <c r="AQ39" s="6" t="n">
        <v>0</v>
      </c>
      <c r="AR39" s="6" t="n">
        <v>0</v>
      </c>
      <c r="AS39" s="6" t="n">
        <v>0</v>
      </c>
      <c r="AT39" s="6" t="n">
        <v>0</v>
      </c>
      <c r="AU39" s="6" t="n">
        <v>0</v>
      </c>
      <c r="AV39" s="6" t="n">
        <v>0</v>
      </c>
      <c r="AW39" s="6" t="n">
        <v>0</v>
      </c>
      <c r="AX39" s="6" t="n">
        <v>8.7</v>
      </c>
      <c r="AY39" s="6" t="n">
        <v>0</v>
      </c>
      <c r="AZ39" s="6" t="n">
        <v>0</v>
      </c>
      <c r="BA39" s="6" t="n">
        <v>0</v>
      </c>
      <c r="BB39" s="6" t="n">
        <v>0</v>
      </c>
      <c r="BC39" s="6" t="n">
        <v>0</v>
      </c>
      <c r="BD39" s="6" t="n">
        <v>0</v>
      </c>
      <c r="BE39" s="6" t="n">
        <v>0</v>
      </c>
      <c r="BF39" s="6" t="n">
        <v>0</v>
      </c>
      <c r="BG39" s="6" t="n">
        <v>0</v>
      </c>
      <c r="BH39" s="6" t="n">
        <v>0</v>
      </c>
      <c r="BI39" s="6" t="n">
        <v>0</v>
      </c>
      <c r="BJ39" s="6" t="n">
        <v>0.3</v>
      </c>
      <c r="BK39" s="6" t="n">
        <v>134.5</v>
      </c>
      <c r="BL39" s="6" t="n">
        <v>0</v>
      </c>
      <c r="BM39" s="6" t="n">
        <v>0</v>
      </c>
      <c r="BN39" s="6" t="n">
        <v>0</v>
      </c>
      <c r="BO39" s="13" t="n">
        <f aca="false">SUM(C39:BN39)</f>
        <v>3093.75</v>
      </c>
      <c r="BP39" s="6" t="n">
        <v>2034.37378876661</v>
      </c>
      <c r="BQ39" s="6" t="n">
        <v>429.781863655852</v>
      </c>
      <c r="BR39" s="6" t="n">
        <v>464.544347577533</v>
      </c>
      <c r="BS39" s="13" t="n">
        <f aca="false">SUM(BO39:BR39)</f>
        <v>6022.45</v>
      </c>
      <c r="BT39" s="6" t="n">
        <v>889.8</v>
      </c>
      <c r="BU39" s="6" t="n">
        <v>0.1</v>
      </c>
      <c r="BV39" s="6" t="n">
        <v>0</v>
      </c>
      <c r="BW39" s="13" t="n">
        <f aca="false">SUM(BS39:BU39)-BV39</f>
        <v>6912.35</v>
      </c>
    </row>
    <row r="40" customFormat="false" ht="12.75" hidden="false" customHeight="false" outlineLevel="0" collapsed="false">
      <c r="A40" s="7" t="s">
        <v>107</v>
      </c>
      <c r="B40" s="12"/>
      <c r="C40" s="6" t="n">
        <v>0</v>
      </c>
      <c r="D40" s="6" t="n">
        <v>0</v>
      </c>
      <c r="E40" s="6" t="n">
        <v>0</v>
      </c>
      <c r="F40" s="6" t="n">
        <v>0</v>
      </c>
      <c r="G40" s="6" t="n">
        <v>0</v>
      </c>
      <c r="H40" s="6" t="n">
        <v>0</v>
      </c>
      <c r="I40" s="6" t="n">
        <v>0</v>
      </c>
      <c r="J40" s="6" t="n">
        <v>0</v>
      </c>
      <c r="K40" s="6" t="n">
        <v>0</v>
      </c>
      <c r="L40" s="6" t="n">
        <v>0</v>
      </c>
      <c r="M40" s="6" t="n">
        <v>0</v>
      </c>
      <c r="N40" s="6" t="n">
        <v>0</v>
      </c>
      <c r="O40" s="6" t="n">
        <v>0</v>
      </c>
      <c r="P40" s="6" t="n">
        <v>0</v>
      </c>
      <c r="Q40" s="6" t="n">
        <v>0</v>
      </c>
      <c r="R40" s="6" t="n">
        <v>0</v>
      </c>
      <c r="S40" s="6" t="n">
        <v>0</v>
      </c>
      <c r="T40" s="6" t="n">
        <v>0</v>
      </c>
      <c r="U40" s="6" t="n">
        <v>0</v>
      </c>
      <c r="V40" s="6" t="n">
        <v>0</v>
      </c>
      <c r="W40" s="6" t="n">
        <v>0</v>
      </c>
      <c r="X40" s="6" t="n">
        <v>0</v>
      </c>
      <c r="Y40" s="6" t="n">
        <v>0</v>
      </c>
      <c r="Z40" s="6" t="n">
        <v>0</v>
      </c>
      <c r="AA40" s="6" t="n">
        <v>0</v>
      </c>
      <c r="AB40" s="6" t="n">
        <v>0</v>
      </c>
      <c r="AC40" s="6" t="n">
        <v>0</v>
      </c>
      <c r="AD40" s="6" t="n">
        <v>0</v>
      </c>
      <c r="AE40" s="6" t="n">
        <v>0</v>
      </c>
      <c r="AF40" s="6" t="n">
        <v>0</v>
      </c>
      <c r="AG40" s="6" t="n">
        <v>0</v>
      </c>
      <c r="AH40" s="6" t="n">
        <v>0</v>
      </c>
      <c r="AI40" s="6" t="n">
        <v>0</v>
      </c>
      <c r="AJ40" s="6" t="n">
        <v>0</v>
      </c>
      <c r="AK40" s="6" t="n">
        <v>0</v>
      </c>
      <c r="AL40" s="6" t="n">
        <v>0</v>
      </c>
      <c r="AM40" s="6" t="n">
        <v>13.6</v>
      </c>
      <c r="AN40" s="6" t="n">
        <v>3892.15</v>
      </c>
      <c r="AO40" s="6" t="n">
        <v>0</v>
      </c>
      <c r="AP40" s="6" t="n">
        <v>0</v>
      </c>
      <c r="AQ40" s="6" t="n">
        <v>0</v>
      </c>
      <c r="AR40" s="6" t="n">
        <v>0</v>
      </c>
      <c r="AS40" s="6" t="n">
        <v>0</v>
      </c>
      <c r="AT40" s="6" t="n">
        <v>0</v>
      </c>
      <c r="AU40" s="6" t="n">
        <v>0</v>
      </c>
      <c r="AV40" s="6" t="n">
        <v>0</v>
      </c>
      <c r="AW40" s="6" t="n">
        <v>0</v>
      </c>
      <c r="AX40" s="6" t="n">
        <v>0</v>
      </c>
      <c r="AY40" s="6" t="n">
        <v>0</v>
      </c>
      <c r="AZ40" s="6" t="n">
        <v>0</v>
      </c>
      <c r="BA40" s="6" t="n">
        <v>0</v>
      </c>
      <c r="BB40" s="6" t="n">
        <v>0</v>
      </c>
      <c r="BC40" s="6" t="n">
        <v>0</v>
      </c>
      <c r="BD40" s="6" t="n">
        <v>0</v>
      </c>
      <c r="BE40" s="6" t="n">
        <v>0</v>
      </c>
      <c r="BF40" s="6" t="n">
        <v>0</v>
      </c>
      <c r="BG40" s="6" t="n">
        <v>0</v>
      </c>
      <c r="BH40" s="6" t="n">
        <v>0</v>
      </c>
      <c r="BI40" s="6" t="n">
        <v>1.5</v>
      </c>
      <c r="BJ40" s="6" t="n">
        <v>103</v>
      </c>
      <c r="BK40" s="6" t="n">
        <v>0</v>
      </c>
      <c r="BL40" s="6" t="n">
        <v>0</v>
      </c>
      <c r="BM40" s="6" t="n">
        <v>0</v>
      </c>
      <c r="BN40" s="6" t="n">
        <v>0</v>
      </c>
      <c r="BO40" s="13" t="n">
        <f aca="false">SUM(C40:BN40)</f>
        <v>4010.25</v>
      </c>
      <c r="BP40" s="6" t="n">
        <v>839.2</v>
      </c>
      <c r="BQ40" s="6" t="n">
        <v>160.1</v>
      </c>
      <c r="BR40" s="6" t="n">
        <v>157.8</v>
      </c>
      <c r="BS40" s="13" t="n">
        <f aca="false">SUM(BO40:BR40)</f>
        <v>5167.35</v>
      </c>
      <c r="BT40" s="6" t="n">
        <v>79.5</v>
      </c>
      <c r="BU40" s="6" t="n">
        <v>0.4</v>
      </c>
      <c r="BV40" s="6" t="n">
        <v>0</v>
      </c>
      <c r="BW40" s="13" t="n">
        <f aca="false">SUM(BS40:BU40)-BV40</f>
        <v>5247.25</v>
      </c>
    </row>
    <row r="41" customFormat="false" ht="12.75" hidden="false" customHeight="false" outlineLevel="0" collapsed="false">
      <c r="A41" s="7" t="s">
        <v>109</v>
      </c>
      <c r="B41" s="12"/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0.2</v>
      </c>
      <c r="N41" s="6" t="n">
        <v>0</v>
      </c>
      <c r="O41" s="6" t="n">
        <v>0</v>
      </c>
      <c r="P41" s="6" t="n">
        <v>0</v>
      </c>
      <c r="Q41" s="6" t="n">
        <v>0</v>
      </c>
      <c r="R41" s="6" t="n">
        <v>0</v>
      </c>
      <c r="S41" s="6" t="n">
        <v>19.6</v>
      </c>
      <c r="T41" s="6" t="n">
        <v>0</v>
      </c>
      <c r="U41" s="6" t="n">
        <v>0</v>
      </c>
      <c r="V41" s="6" t="n">
        <v>0</v>
      </c>
      <c r="W41" s="6" t="n">
        <v>0</v>
      </c>
      <c r="X41" s="6" t="n">
        <v>0</v>
      </c>
      <c r="Y41" s="6" t="n">
        <v>0</v>
      </c>
      <c r="Z41" s="6" t="n">
        <v>0</v>
      </c>
      <c r="AA41" s="6" t="n">
        <v>0</v>
      </c>
      <c r="AB41" s="6" t="n">
        <v>0</v>
      </c>
      <c r="AC41" s="6" t="n">
        <v>45.3</v>
      </c>
      <c r="AD41" s="6" t="n">
        <v>0</v>
      </c>
      <c r="AE41" s="6" t="n">
        <v>247.8</v>
      </c>
      <c r="AF41" s="6" t="n">
        <v>0</v>
      </c>
      <c r="AG41" s="6" t="n">
        <v>0</v>
      </c>
      <c r="AH41" s="6" t="n">
        <v>0</v>
      </c>
      <c r="AI41" s="6" t="n">
        <v>0</v>
      </c>
      <c r="AJ41" s="6" t="n">
        <v>0</v>
      </c>
      <c r="AK41" s="6" t="n">
        <v>0</v>
      </c>
      <c r="AL41" s="6" t="n">
        <v>0</v>
      </c>
      <c r="AM41" s="6" t="n">
        <v>0.5</v>
      </c>
      <c r="AN41" s="6" t="n">
        <v>9.4</v>
      </c>
      <c r="AO41" s="6" t="n">
        <v>11006.9</v>
      </c>
      <c r="AP41" s="6" t="n">
        <v>7.1</v>
      </c>
      <c r="AQ41" s="6" t="n">
        <v>0</v>
      </c>
      <c r="AR41" s="6" t="n">
        <v>0</v>
      </c>
      <c r="AS41" s="6" t="n">
        <v>0</v>
      </c>
      <c r="AT41" s="6" t="n">
        <v>0</v>
      </c>
      <c r="AU41" s="6" t="n">
        <v>0</v>
      </c>
      <c r="AV41" s="6" t="n">
        <v>0</v>
      </c>
      <c r="AW41" s="6" t="n">
        <v>0</v>
      </c>
      <c r="AX41" s="6" t="n">
        <v>0</v>
      </c>
      <c r="AY41" s="6" t="n">
        <v>0</v>
      </c>
      <c r="AZ41" s="6" t="n">
        <v>0</v>
      </c>
      <c r="BA41" s="6" t="n">
        <v>0</v>
      </c>
      <c r="BB41" s="6" t="n">
        <v>0</v>
      </c>
      <c r="BC41" s="6" t="n">
        <v>0</v>
      </c>
      <c r="BD41" s="6" t="n">
        <v>0</v>
      </c>
      <c r="BE41" s="6" t="n">
        <v>0</v>
      </c>
      <c r="BF41" s="6" t="n">
        <v>0</v>
      </c>
      <c r="BG41" s="6" t="n">
        <v>0</v>
      </c>
      <c r="BH41" s="6" t="n">
        <v>0</v>
      </c>
      <c r="BI41" s="6" t="n">
        <v>0</v>
      </c>
      <c r="BJ41" s="6" t="n">
        <v>0</v>
      </c>
      <c r="BK41" s="6" t="n">
        <v>0</v>
      </c>
      <c r="BL41" s="6" t="n">
        <v>0</v>
      </c>
      <c r="BM41" s="6" t="n">
        <v>0</v>
      </c>
      <c r="BN41" s="6" t="n">
        <v>0</v>
      </c>
      <c r="BO41" s="13" t="n">
        <f aca="false">SUM(C41:BN41)</f>
        <v>11336.8</v>
      </c>
      <c r="BP41" s="6" t="n">
        <v>943.2</v>
      </c>
      <c r="BQ41" s="6" t="n">
        <v>415.8</v>
      </c>
      <c r="BR41" s="6" t="n">
        <v>1306.7</v>
      </c>
      <c r="BS41" s="13" t="n">
        <f aca="false">SUM(BO41:BR41)</f>
        <v>14002.5</v>
      </c>
      <c r="BT41" s="6" t="n">
        <v>0</v>
      </c>
      <c r="BU41" s="6" t="n">
        <v>0</v>
      </c>
      <c r="BV41" s="6" t="n">
        <v>0</v>
      </c>
      <c r="BW41" s="13" t="n">
        <f aca="false">SUM(BS41:BU41)-BV41</f>
        <v>14002.5</v>
      </c>
    </row>
    <row r="42" customFormat="false" ht="12.75" hidden="false" customHeight="false" outlineLevel="0" collapsed="false">
      <c r="A42" s="7" t="s">
        <v>111</v>
      </c>
      <c r="B42" s="12"/>
      <c r="C42" s="6" t="n">
        <v>0</v>
      </c>
      <c r="D42" s="6" t="n">
        <v>2.6</v>
      </c>
      <c r="E42" s="6" t="n">
        <v>0</v>
      </c>
      <c r="F42" s="6" t="n">
        <v>1.6</v>
      </c>
      <c r="G42" s="6" t="n">
        <v>44</v>
      </c>
      <c r="H42" s="6" t="n">
        <v>9.8</v>
      </c>
      <c r="I42" s="6" t="n">
        <v>8.4</v>
      </c>
      <c r="J42" s="6" t="n">
        <v>5.4</v>
      </c>
      <c r="K42" s="6" t="n">
        <v>18.3</v>
      </c>
      <c r="L42" s="6" t="n">
        <v>35.1</v>
      </c>
      <c r="M42" s="6" t="n">
        <v>58.7</v>
      </c>
      <c r="N42" s="6" t="n">
        <v>54.3</v>
      </c>
      <c r="O42" s="6" t="n">
        <v>20.8</v>
      </c>
      <c r="P42" s="6" t="n">
        <v>16.8</v>
      </c>
      <c r="Q42" s="6" t="n">
        <v>26.6</v>
      </c>
      <c r="R42" s="6" t="n">
        <v>28</v>
      </c>
      <c r="S42" s="6" t="n">
        <v>110</v>
      </c>
      <c r="T42" s="6" t="n">
        <v>13.5</v>
      </c>
      <c r="U42" s="6" t="n">
        <v>83.9</v>
      </c>
      <c r="V42" s="6" t="n">
        <v>42.8</v>
      </c>
      <c r="W42" s="6" t="n">
        <v>11.9</v>
      </c>
      <c r="X42" s="6" t="n">
        <v>18.2</v>
      </c>
      <c r="Y42" s="6" t="n">
        <v>9.5</v>
      </c>
      <c r="Z42" s="6" t="n">
        <v>67.3</v>
      </c>
      <c r="AA42" s="6" t="n">
        <v>15</v>
      </c>
      <c r="AB42" s="6" t="n">
        <v>10</v>
      </c>
      <c r="AC42" s="6" t="n">
        <v>75.5</v>
      </c>
      <c r="AD42" s="6" t="n">
        <v>38.1</v>
      </c>
      <c r="AE42" s="6" t="n">
        <v>223.9</v>
      </c>
      <c r="AF42" s="6" t="n">
        <v>130.3</v>
      </c>
      <c r="AG42" s="6" t="n">
        <v>57.2</v>
      </c>
      <c r="AH42" s="6" t="n">
        <v>0</v>
      </c>
      <c r="AI42" s="6" t="n">
        <v>6.4</v>
      </c>
      <c r="AJ42" s="6" t="n">
        <v>94.8</v>
      </c>
      <c r="AK42" s="6" t="n">
        <v>41.91</v>
      </c>
      <c r="AL42" s="6" t="n">
        <v>4.8</v>
      </c>
      <c r="AM42" s="6" t="n">
        <v>191.9</v>
      </c>
      <c r="AN42" s="6" t="n">
        <v>40.5</v>
      </c>
      <c r="AO42" s="6" t="n">
        <v>267.7</v>
      </c>
      <c r="AP42" s="6" t="n">
        <v>13472.03</v>
      </c>
      <c r="AQ42" s="6" t="n">
        <v>394.6</v>
      </c>
      <c r="AR42" s="6" t="n">
        <v>105.2</v>
      </c>
      <c r="AS42" s="6" t="n">
        <v>90.8</v>
      </c>
      <c r="AT42" s="6" t="n">
        <v>19.8</v>
      </c>
      <c r="AU42" s="6" t="n">
        <v>0</v>
      </c>
      <c r="AV42" s="6" t="n">
        <v>695</v>
      </c>
      <c r="AW42" s="6" t="n">
        <v>60</v>
      </c>
      <c r="AX42" s="6" t="n">
        <v>45.4</v>
      </c>
      <c r="AY42" s="6" t="n">
        <v>37</v>
      </c>
      <c r="AZ42" s="6" t="n">
        <v>37</v>
      </c>
      <c r="BA42" s="6" t="n">
        <v>15.5</v>
      </c>
      <c r="BB42" s="6" t="n">
        <v>88.8</v>
      </c>
      <c r="BC42" s="6" t="n">
        <v>15.1</v>
      </c>
      <c r="BD42" s="6" t="n">
        <v>199.2</v>
      </c>
      <c r="BE42" s="6" t="n">
        <v>636.3</v>
      </c>
      <c r="BF42" s="6" t="n">
        <v>149.1</v>
      </c>
      <c r="BG42" s="6" t="n">
        <v>121.48</v>
      </c>
      <c r="BH42" s="6" t="n">
        <v>27.969</v>
      </c>
      <c r="BI42" s="6" t="n">
        <v>28.1</v>
      </c>
      <c r="BJ42" s="6" t="n">
        <v>4.5</v>
      </c>
      <c r="BK42" s="6" t="n">
        <v>46.7</v>
      </c>
      <c r="BL42" s="6" t="n">
        <v>13</v>
      </c>
      <c r="BM42" s="6" t="n">
        <v>2.2</v>
      </c>
      <c r="BN42" s="6" t="n">
        <v>0</v>
      </c>
      <c r="BO42" s="13" t="n">
        <f aca="false">SUM(C42:BN42)</f>
        <v>18190.289</v>
      </c>
      <c r="BP42" s="6" t="n">
        <v>1804.1</v>
      </c>
      <c r="BQ42" s="6" t="n">
        <v>622.4</v>
      </c>
      <c r="BR42" s="6" t="n">
        <v>716.9</v>
      </c>
      <c r="BS42" s="13" t="n">
        <f aca="false">SUM(BO42:BR42)</f>
        <v>21333.689</v>
      </c>
      <c r="BT42" s="6" t="n">
        <v>0</v>
      </c>
      <c r="BU42" s="6" t="n">
        <v>0</v>
      </c>
      <c r="BV42" s="6" t="n">
        <v>0</v>
      </c>
      <c r="BW42" s="13" t="n">
        <f aca="false">SUM(BS42:BU42)-BV42</f>
        <v>21333.689</v>
      </c>
    </row>
    <row r="43" customFormat="false" ht="12.75" hidden="false" customHeight="false" outlineLevel="0" collapsed="false">
      <c r="A43" s="7" t="s">
        <v>113</v>
      </c>
      <c r="B43" s="12"/>
      <c r="C43" s="6" t="n">
        <v>0</v>
      </c>
      <c r="D43" s="6" t="n">
        <v>0</v>
      </c>
      <c r="E43" s="6" t="n">
        <v>0</v>
      </c>
      <c r="F43" s="6" t="n">
        <v>0</v>
      </c>
      <c r="G43" s="6" t="n">
        <v>0</v>
      </c>
      <c r="H43" s="6" t="n">
        <v>0</v>
      </c>
      <c r="I43" s="6" t="n">
        <v>0</v>
      </c>
      <c r="J43" s="6" t="n">
        <v>0</v>
      </c>
      <c r="K43" s="6" t="n">
        <v>0</v>
      </c>
      <c r="L43" s="6" t="n">
        <v>0</v>
      </c>
      <c r="M43" s="6" t="n">
        <v>0</v>
      </c>
      <c r="N43" s="6" t="n">
        <v>0</v>
      </c>
      <c r="O43" s="6" t="n">
        <v>0</v>
      </c>
      <c r="P43" s="6" t="n">
        <v>0</v>
      </c>
      <c r="Q43" s="6" t="n">
        <v>0</v>
      </c>
      <c r="R43" s="6" t="n">
        <v>0</v>
      </c>
      <c r="S43" s="6" t="n">
        <v>0</v>
      </c>
      <c r="T43" s="6" t="n">
        <v>0</v>
      </c>
      <c r="U43" s="6" t="n">
        <v>0</v>
      </c>
      <c r="V43" s="6" t="n">
        <v>0</v>
      </c>
      <c r="W43" s="6" t="n">
        <v>0</v>
      </c>
      <c r="X43" s="6" t="n">
        <v>0</v>
      </c>
      <c r="Y43" s="6" t="n">
        <v>0</v>
      </c>
      <c r="Z43" s="6" t="n">
        <v>0</v>
      </c>
      <c r="AA43" s="6" t="n">
        <v>0</v>
      </c>
      <c r="AB43" s="6" t="n">
        <v>0</v>
      </c>
      <c r="AC43" s="6" t="n">
        <v>0</v>
      </c>
      <c r="AD43" s="6" t="n">
        <v>0</v>
      </c>
      <c r="AE43" s="6" t="n">
        <v>0</v>
      </c>
      <c r="AF43" s="6" t="n">
        <v>0</v>
      </c>
      <c r="AG43" s="6" t="n">
        <v>0</v>
      </c>
      <c r="AH43" s="6" t="n">
        <v>0</v>
      </c>
      <c r="AI43" s="6" t="n">
        <v>0</v>
      </c>
      <c r="AJ43" s="6" t="n">
        <v>0</v>
      </c>
      <c r="AK43" s="6" t="n">
        <v>0</v>
      </c>
      <c r="AL43" s="6" t="n">
        <v>0</v>
      </c>
      <c r="AM43" s="6" t="n">
        <v>0</v>
      </c>
      <c r="AN43" s="6" t="n">
        <v>0</v>
      </c>
      <c r="AO43" s="6" t="n">
        <v>0</v>
      </c>
      <c r="AP43" s="6" t="n">
        <v>0</v>
      </c>
      <c r="AQ43" s="6" t="n">
        <v>17995.44</v>
      </c>
      <c r="AR43" s="6" t="n">
        <v>0</v>
      </c>
      <c r="AS43" s="6" t="n">
        <v>0</v>
      </c>
      <c r="AT43" s="6" t="n">
        <v>0</v>
      </c>
      <c r="AU43" s="6" t="n">
        <v>0</v>
      </c>
      <c r="AV43" s="6" t="n">
        <v>58</v>
      </c>
      <c r="AW43" s="6" t="n">
        <v>0</v>
      </c>
      <c r="AX43" s="6" t="n">
        <v>0</v>
      </c>
      <c r="AY43" s="6" t="n">
        <v>0</v>
      </c>
      <c r="AZ43" s="6" t="n">
        <v>0</v>
      </c>
      <c r="BA43" s="6" t="n">
        <v>6.5</v>
      </c>
      <c r="BB43" s="6" t="n">
        <v>0</v>
      </c>
      <c r="BC43" s="6" t="n">
        <v>0</v>
      </c>
      <c r="BD43" s="6" t="n">
        <v>0</v>
      </c>
      <c r="BE43" s="6" t="n">
        <v>0</v>
      </c>
      <c r="BF43" s="6" t="n">
        <v>0</v>
      </c>
      <c r="BG43" s="6" t="n">
        <v>0</v>
      </c>
      <c r="BH43" s="6" t="n">
        <v>0</v>
      </c>
      <c r="BI43" s="6" t="n">
        <v>0</v>
      </c>
      <c r="BJ43" s="6" t="n">
        <v>0</v>
      </c>
      <c r="BK43" s="6" t="n">
        <v>0</v>
      </c>
      <c r="BL43" s="6" t="n">
        <v>0</v>
      </c>
      <c r="BM43" s="6" t="n">
        <v>0</v>
      </c>
      <c r="BN43" s="6" t="n">
        <v>0</v>
      </c>
      <c r="BO43" s="13" t="n">
        <f aca="false">SUM(C43:BN43)</f>
        <v>18059.94</v>
      </c>
      <c r="BP43" s="6" t="n">
        <v>1826.5</v>
      </c>
      <c r="BQ43" s="6" t="n">
        <v>391.6</v>
      </c>
      <c r="BR43" s="6" t="n">
        <v>519.8</v>
      </c>
      <c r="BS43" s="13" t="n">
        <f aca="false">SUM(BO43:BR43)</f>
        <v>20797.84</v>
      </c>
      <c r="BT43" s="6" t="n">
        <v>0</v>
      </c>
      <c r="BU43" s="6" t="n">
        <v>216.6</v>
      </c>
      <c r="BV43" s="6" t="n">
        <v>0</v>
      </c>
      <c r="BW43" s="13" t="n">
        <f aca="false">SUM(BS43:BU43)-BV43</f>
        <v>21014.44</v>
      </c>
    </row>
    <row r="44" customFormat="false" ht="12.75" hidden="false" customHeight="false" outlineLevel="0" collapsed="false">
      <c r="A44" s="7" t="s">
        <v>115</v>
      </c>
      <c r="B44" s="12"/>
      <c r="C44" s="6" t="n">
        <v>0</v>
      </c>
      <c r="D44" s="6" t="n">
        <v>0</v>
      </c>
      <c r="E44" s="6" t="n">
        <v>0</v>
      </c>
      <c r="F44" s="6" t="n">
        <v>0</v>
      </c>
      <c r="G44" s="6" t="n">
        <v>0</v>
      </c>
      <c r="H44" s="6" t="n">
        <v>0</v>
      </c>
      <c r="I44" s="6" t="n">
        <v>0</v>
      </c>
      <c r="J44" s="6" t="n">
        <v>0</v>
      </c>
      <c r="K44" s="6" t="n">
        <v>0</v>
      </c>
      <c r="L44" s="6" t="n">
        <v>0</v>
      </c>
      <c r="M44" s="6" t="n">
        <v>0</v>
      </c>
      <c r="N44" s="6" t="n">
        <v>0</v>
      </c>
      <c r="O44" s="6" t="n">
        <v>0</v>
      </c>
      <c r="P44" s="6" t="n">
        <v>0</v>
      </c>
      <c r="Q44" s="6" t="n">
        <v>0</v>
      </c>
      <c r="R44" s="6" t="n">
        <v>0</v>
      </c>
      <c r="S44" s="6" t="n">
        <v>0</v>
      </c>
      <c r="T44" s="6" t="n">
        <v>0</v>
      </c>
      <c r="U44" s="6" t="n">
        <v>0</v>
      </c>
      <c r="V44" s="6" t="n">
        <v>0</v>
      </c>
      <c r="W44" s="6" t="n">
        <v>0</v>
      </c>
      <c r="X44" s="6" t="n">
        <v>0</v>
      </c>
      <c r="Y44" s="6" t="n">
        <v>0</v>
      </c>
      <c r="Z44" s="6" t="n">
        <v>0</v>
      </c>
      <c r="AA44" s="6" t="n">
        <v>0</v>
      </c>
      <c r="AB44" s="6" t="n">
        <v>0</v>
      </c>
      <c r="AC44" s="6" t="n">
        <v>0</v>
      </c>
      <c r="AD44" s="6" t="n">
        <v>0</v>
      </c>
      <c r="AE44" s="6" t="n">
        <v>0</v>
      </c>
      <c r="AF44" s="6" t="n">
        <v>0</v>
      </c>
      <c r="AG44" s="6" t="n">
        <v>0</v>
      </c>
      <c r="AH44" s="6" t="n">
        <v>0</v>
      </c>
      <c r="AI44" s="6" t="n">
        <v>0</v>
      </c>
      <c r="AJ44" s="6" t="n">
        <v>0</v>
      </c>
      <c r="AK44" s="6" t="n">
        <v>0</v>
      </c>
      <c r="AL44" s="6" t="n">
        <v>0</v>
      </c>
      <c r="AM44" s="6" t="n">
        <v>0</v>
      </c>
      <c r="AN44" s="6" t="n">
        <v>0</v>
      </c>
      <c r="AO44" s="6" t="n">
        <v>0</v>
      </c>
      <c r="AP44" s="6" t="n">
        <v>0</v>
      </c>
      <c r="AQ44" s="6" t="n">
        <v>0</v>
      </c>
      <c r="AR44" s="6" t="n">
        <v>8436</v>
      </c>
      <c r="AS44" s="6" t="n">
        <v>0</v>
      </c>
      <c r="AT44" s="6" t="n">
        <v>0</v>
      </c>
      <c r="AU44" s="6" t="n">
        <v>0</v>
      </c>
      <c r="AV44" s="6" t="n">
        <v>0</v>
      </c>
      <c r="AW44" s="6" t="n">
        <v>0</v>
      </c>
      <c r="AX44" s="6" t="n">
        <v>0</v>
      </c>
      <c r="AY44" s="6" t="n">
        <v>0</v>
      </c>
      <c r="AZ44" s="6" t="n">
        <v>0</v>
      </c>
      <c r="BA44" s="6" t="n">
        <v>0</v>
      </c>
      <c r="BB44" s="6" t="n">
        <v>0</v>
      </c>
      <c r="BC44" s="6" t="n">
        <v>0</v>
      </c>
      <c r="BD44" s="6" t="n">
        <v>0</v>
      </c>
      <c r="BE44" s="6" t="n">
        <v>0</v>
      </c>
      <c r="BF44" s="6" t="n">
        <v>0</v>
      </c>
      <c r="BG44" s="6" t="n">
        <v>0</v>
      </c>
      <c r="BH44" s="6" t="n">
        <v>0</v>
      </c>
      <c r="BI44" s="6" t="n">
        <v>0</v>
      </c>
      <c r="BJ44" s="6" t="n">
        <v>0</v>
      </c>
      <c r="BK44" s="6" t="n">
        <v>0</v>
      </c>
      <c r="BL44" s="6" t="n">
        <v>0</v>
      </c>
      <c r="BM44" s="6" t="n">
        <v>0</v>
      </c>
      <c r="BN44" s="6" t="n">
        <v>0</v>
      </c>
      <c r="BO44" s="13" t="n">
        <f aca="false">SUM(C44:BN44)</f>
        <v>8436</v>
      </c>
      <c r="BP44" s="6" t="n">
        <v>626.4</v>
      </c>
      <c r="BQ44" s="6" t="n">
        <v>176.2</v>
      </c>
      <c r="BR44" s="6" t="n">
        <v>209.4</v>
      </c>
      <c r="BS44" s="13" t="n">
        <f aca="false">SUM(BO44:BR44)</f>
        <v>9448</v>
      </c>
      <c r="BT44" s="6" t="n">
        <v>0</v>
      </c>
      <c r="BU44" s="6" t="n">
        <v>2307.1</v>
      </c>
      <c r="BV44" s="6" t="n">
        <v>0</v>
      </c>
      <c r="BW44" s="13" t="n">
        <f aca="false">SUM(BS44:BU44)-BV44</f>
        <v>11755.1</v>
      </c>
    </row>
    <row r="45" customFormat="false" ht="12.75" hidden="false" customHeight="false" outlineLevel="0" collapsed="false">
      <c r="A45" s="7" t="s">
        <v>117</v>
      </c>
      <c r="B45" s="12"/>
      <c r="C45" s="6" t="n">
        <v>0</v>
      </c>
      <c r="D45" s="6" t="n">
        <v>0</v>
      </c>
      <c r="E45" s="6" t="n">
        <v>0</v>
      </c>
      <c r="F45" s="6" t="n">
        <v>0</v>
      </c>
      <c r="G45" s="6" t="n">
        <v>0</v>
      </c>
      <c r="H45" s="6" t="n">
        <v>0</v>
      </c>
      <c r="I45" s="6" t="n">
        <v>0</v>
      </c>
      <c r="J45" s="6" t="n">
        <v>0</v>
      </c>
      <c r="K45" s="6" t="n">
        <v>0</v>
      </c>
      <c r="L45" s="6" t="n">
        <v>0</v>
      </c>
      <c r="M45" s="6" t="n">
        <v>0</v>
      </c>
      <c r="N45" s="6" t="n">
        <v>0</v>
      </c>
      <c r="O45" s="6" t="n">
        <v>0</v>
      </c>
      <c r="P45" s="6" t="n">
        <v>0</v>
      </c>
      <c r="Q45" s="6" t="n">
        <v>0</v>
      </c>
      <c r="R45" s="6" t="n">
        <v>0</v>
      </c>
      <c r="S45" s="6" t="n">
        <v>0</v>
      </c>
      <c r="T45" s="6" t="n">
        <v>0</v>
      </c>
      <c r="U45" s="6" t="n">
        <v>0</v>
      </c>
      <c r="V45" s="6" t="n">
        <v>0</v>
      </c>
      <c r="W45" s="6" t="n">
        <v>0</v>
      </c>
      <c r="X45" s="6" t="n">
        <v>0</v>
      </c>
      <c r="Y45" s="6" t="n">
        <v>0</v>
      </c>
      <c r="Z45" s="6" t="n">
        <v>0</v>
      </c>
      <c r="AA45" s="6" t="n">
        <v>0</v>
      </c>
      <c r="AB45" s="6" t="n">
        <v>0</v>
      </c>
      <c r="AC45" s="6" t="n">
        <v>0</v>
      </c>
      <c r="AD45" s="6" t="n">
        <v>0</v>
      </c>
      <c r="AE45" s="6" t="n">
        <v>0</v>
      </c>
      <c r="AF45" s="6" t="n">
        <v>0</v>
      </c>
      <c r="AG45" s="6" t="n">
        <v>0</v>
      </c>
      <c r="AH45" s="6" t="n">
        <v>0</v>
      </c>
      <c r="AI45" s="6" t="n">
        <v>0</v>
      </c>
      <c r="AJ45" s="6" t="n">
        <v>0</v>
      </c>
      <c r="AK45" s="6" t="n">
        <v>21</v>
      </c>
      <c r="AL45" s="6" t="n">
        <v>0</v>
      </c>
      <c r="AM45" s="6" t="n">
        <v>0</v>
      </c>
      <c r="AN45" s="6" t="n">
        <v>0</v>
      </c>
      <c r="AO45" s="6" t="n">
        <v>0</v>
      </c>
      <c r="AP45" s="6" t="n">
        <v>0</v>
      </c>
      <c r="AQ45" s="6" t="n">
        <v>7555.26</v>
      </c>
      <c r="AR45" s="6" t="n">
        <v>320.2</v>
      </c>
      <c r="AS45" s="6" t="n">
        <v>9986.4</v>
      </c>
      <c r="AT45" s="6" t="n">
        <v>0</v>
      </c>
      <c r="AU45" s="6" t="n">
        <v>0</v>
      </c>
      <c r="AV45" s="6" t="n">
        <v>0</v>
      </c>
      <c r="AW45" s="6" t="n">
        <v>0</v>
      </c>
      <c r="AX45" s="6" t="n">
        <v>0</v>
      </c>
      <c r="AY45" s="6" t="n">
        <v>0</v>
      </c>
      <c r="AZ45" s="6" t="n">
        <v>0</v>
      </c>
      <c r="BA45" s="6" t="n">
        <v>0</v>
      </c>
      <c r="BB45" s="6" t="n">
        <v>0</v>
      </c>
      <c r="BC45" s="6" t="n">
        <v>4</v>
      </c>
      <c r="BD45" s="6" t="n">
        <v>0</v>
      </c>
      <c r="BE45" s="6" t="n">
        <v>0</v>
      </c>
      <c r="BF45" s="6" t="n">
        <v>0</v>
      </c>
      <c r="BG45" s="6" t="n">
        <v>0</v>
      </c>
      <c r="BH45" s="6" t="n">
        <v>0</v>
      </c>
      <c r="BI45" s="6" t="n">
        <v>0</v>
      </c>
      <c r="BJ45" s="6" t="n">
        <v>0</v>
      </c>
      <c r="BK45" s="6" t="n">
        <v>0</v>
      </c>
      <c r="BL45" s="6" t="n">
        <v>0</v>
      </c>
      <c r="BM45" s="6" t="n">
        <v>0</v>
      </c>
      <c r="BN45" s="6" t="n">
        <v>0</v>
      </c>
      <c r="BO45" s="13" t="n">
        <f aca="false">SUM(C45:BN45)</f>
        <v>17886.86</v>
      </c>
      <c r="BP45" s="6" t="n">
        <v>1658.2</v>
      </c>
      <c r="BQ45" s="6" t="n">
        <v>399.4</v>
      </c>
      <c r="BR45" s="6" t="n">
        <v>519.5</v>
      </c>
      <c r="BS45" s="13" t="n">
        <f aca="false">SUM(BO45:BR45)</f>
        <v>20463.96</v>
      </c>
      <c r="BT45" s="6" t="n">
        <v>0</v>
      </c>
      <c r="BU45" s="6" t="n">
        <v>108.5</v>
      </c>
      <c r="BV45" s="6" t="n">
        <v>17.9</v>
      </c>
      <c r="BW45" s="13" t="n">
        <f aca="false">SUM(BS45:BU45)-BV45</f>
        <v>20554.56</v>
      </c>
    </row>
    <row r="46" customFormat="false" ht="12.75" hidden="false" customHeight="false" outlineLevel="0" collapsed="false">
      <c r="A46" s="7" t="s">
        <v>119</v>
      </c>
      <c r="B46" s="12"/>
      <c r="C46" s="6" t="n">
        <v>0</v>
      </c>
      <c r="D46" s="6" t="n">
        <v>0</v>
      </c>
      <c r="E46" s="6" t="n">
        <v>0</v>
      </c>
      <c r="F46" s="6" t="n">
        <v>0</v>
      </c>
      <c r="G46" s="6" t="n">
        <v>47.5</v>
      </c>
      <c r="H46" s="6" t="n">
        <v>0</v>
      </c>
      <c r="I46" s="6" t="n">
        <v>0</v>
      </c>
      <c r="J46" s="6" t="n">
        <v>0</v>
      </c>
      <c r="K46" s="6" t="n">
        <v>0</v>
      </c>
      <c r="L46" s="6" t="n">
        <v>0</v>
      </c>
      <c r="M46" s="6" t="n">
        <v>0</v>
      </c>
      <c r="N46" s="6" t="n">
        <v>0</v>
      </c>
      <c r="O46" s="6" t="n">
        <v>0</v>
      </c>
      <c r="P46" s="6" t="n">
        <v>0</v>
      </c>
      <c r="Q46" s="6" t="n">
        <v>0</v>
      </c>
      <c r="R46" s="6" t="n">
        <v>0</v>
      </c>
      <c r="S46" s="6" t="n">
        <v>0</v>
      </c>
      <c r="T46" s="6" t="n">
        <v>0</v>
      </c>
      <c r="U46" s="6" t="n">
        <v>0</v>
      </c>
      <c r="V46" s="6" t="n">
        <v>0</v>
      </c>
      <c r="W46" s="6" t="n">
        <v>0</v>
      </c>
      <c r="X46" s="6" t="n">
        <v>0</v>
      </c>
      <c r="Y46" s="6" t="n">
        <v>0</v>
      </c>
      <c r="Z46" s="6" t="n">
        <v>0</v>
      </c>
      <c r="AA46" s="6" t="n">
        <v>0</v>
      </c>
      <c r="AB46" s="6" t="n">
        <v>0</v>
      </c>
      <c r="AC46" s="6" t="n">
        <v>20.59</v>
      </c>
      <c r="AD46" s="6" t="n">
        <v>0</v>
      </c>
      <c r="AE46" s="6" t="n">
        <v>0.1</v>
      </c>
      <c r="AF46" s="6" t="n">
        <v>0</v>
      </c>
      <c r="AG46" s="6" t="n">
        <v>99</v>
      </c>
      <c r="AH46" s="6" t="n">
        <v>0</v>
      </c>
      <c r="AI46" s="6" t="n">
        <v>0</v>
      </c>
      <c r="AJ46" s="6" t="n">
        <v>0</v>
      </c>
      <c r="AK46" s="6" t="n">
        <v>1</v>
      </c>
      <c r="AL46" s="6" t="n">
        <v>29.8</v>
      </c>
      <c r="AM46" s="6" t="n">
        <v>0</v>
      </c>
      <c r="AN46" s="6" t="n">
        <v>0</v>
      </c>
      <c r="AO46" s="6" t="n">
        <v>0</v>
      </c>
      <c r="AP46" s="6" t="n">
        <v>3.4</v>
      </c>
      <c r="AQ46" s="6" t="n">
        <v>705.9</v>
      </c>
      <c r="AR46" s="6" t="n">
        <v>196.5</v>
      </c>
      <c r="AS46" s="6" t="n">
        <v>0</v>
      </c>
      <c r="AT46" s="6" t="n">
        <v>21314.48</v>
      </c>
      <c r="AU46" s="6" t="n">
        <v>0</v>
      </c>
      <c r="AV46" s="6" t="n">
        <v>24.4</v>
      </c>
      <c r="AW46" s="6" t="n">
        <v>0</v>
      </c>
      <c r="AX46" s="6" t="n">
        <v>0.6</v>
      </c>
      <c r="AY46" s="6" t="n">
        <v>0</v>
      </c>
      <c r="AZ46" s="6" t="n">
        <v>0</v>
      </c>
      <c r="BA46" s="6" t="n">
        <v>0</v>
      </c>
      <c r="BB46" s="6" t="n">
        <v>0</v>
      </c>
      <c r="BC46" s="6" t="n">
        <v>0</v>
      </c>
      <c r="BD46" s="6" t="n">
        <v>0</v>
      </c>
      <c r="BE46" s="6" t="n">
        <v>822.48</v>
      </c>
      <c r="BF46" s="6" t="n">
        <v>1.3</v>
      </c>
      <c r="BG46" s="6" t="n">
        <v>0</v>
      </c>
      <c r="BH46" s="6" t="n">
        <v>0</v>
      </c>
      <c r="BI46" s="6" t="n">
        <v>10.6</v>
      </c>
      <c r="BJ46" s="6" t="n">
        <v>0.6</v>
      </c>
      <c r="BK46" s="6" t="n">
        <v>11</v>
      </c>
      <c r="BL46" s="6" t="n">
        <v>0</v>
      </c>
      <c r="BM46" s="6" t="n">
        <v>0</v>
      </c>
      <c r="BN46" s="6" t="n">
        <v>0</v>
      </c>
      <c r="BO46" s="13" t="n">
        <f aca="false">SUM(C46:BN46)</f>
        <v>23289.25</v>
      </c>
      <c r="BP46" s="6" t="n">
        <v>17.29</v>
      </c>
      <c r="BQ46" s="6" t="n">
        <v>157.3</v>
      </c>
      <c r="BR46" s="6" t="n">
        <v>1.8</v>
      </c>
      <c r="BS46" s="13" t="n">
        <f aca="false">SUM(BO46:BR46)</f>
        <v>23465.64</v>
      </c>
      <c r="BT46" s="6" t="n">
        <v>0</v>
      </c>
      <c r="BU46" s="6" t="n">
        <v>0</v>
      </c>
      <c r="BV46" s="6" t="n">
        <v>0</v>
      </c>
      <c r="BW46" s="13" t="n">
        <f aca="false">SUM(BS46:BU46)-BV46</f>
        <v>23465.64</v>
      </c>
    </row>
    <row r="47" customFormat="false" ht="12.75" hidden="false" customHeight="false" outlineLevel="0" collapsed="false">
      <c r="A47" s="7" t="s">
        <v>121</v>
      </c>
      <c r="B47" s="12"/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  <c r="H47" s="6" t="n">
        <v>0</v>
      </c>
      <c r="I47" s="6" t="n">
        <v>0</v>
      </c>
      <c r="J47" s="6" t="n">
        <v>0</v>
      </c>
      <c r="K47" s="6" t="n">
        <v>0</v>
      </c>
      <c r="L47" s="6" t="n">
        <v>0</v>
      </c>
      <c r="M47" s="6" t="n">
        <v>0</v>
      </c>
      <c r="N47" s="6" t="n">
        <v>0</v>
      </c>
      <c r="O47" s="6" t="n">
        <v>0</v>
      </c>
      <c r="P47" s="6" t="n">
        <v>0</v>
      </c>
      <c r="Q47" s="6" t="n">
        <v>0</v>
      </c>
      <c r="R47" s="6" t="n">
        <v>0</v>
      </c>
      <c r="S47" s="6" t="n">
        <v>0</v>
      </c>
      <c r="T47" s="6" t="n">
        <v>0</v>
      </c>
      <c r="U47" s="6" t="n">
        <v>0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0</v>
      </c>
      <c r="AA47" s="6" t="n">
        <v>0</v>
      </c>
      <c r="AB47" s="6" t="n">
        <v>0</v>
      </c>
      <c r="AC47" s="6" t="n">
        <v>0</v>
      </c>
      <c r="AD47" s="6" t="n">
        <v>0</v>
      </c>
      <c r="AE47" s="6" t="n">
        <v>0</v>
      </c>
      <c r="AF47" s="6" t="n">
        <v>0</v>
      </c>
      <c r="AG47" s="6" t="n">
        <v>0</v>
      </c>
      <c r="AH47" s="6" t="n">
        <v>0</v>
      </c>
      <c r="AI47" s="6" t="n">
        <v>0</v>
      </c>
      <c r="AJ47" s="6" t="n">
        <v>0</v>
      </c>
      <c r="AK47" s="6" t="n">
        <v>0</v>
      </c>
      <c r="AL47" s="6" t="n">
        <v>0</v>
      </c>
      <c r="AM47" s="6" t="n">
        <v>0</v>
      </c>
      <c r="AN47" s="6" t="n">
        <v>0</v>
      </c>
      <c r="AO47" s="6" t="n">
        <v>0</v>
      </c>
      <c r="AP47" s="6" t="n">
        <v>0</v>
      </c>
      <c r="AQ47" s="6" t="n">
        <v>0</v>
      </c>
      <c r="AR47" s="6" t="n">
        <v>0</v>
      </c>
      <c r="AS47" s="6" t="n">
        <v>0</v>
      </c>
      <c r="AT47" s="6" t="n">
        <v>0</v>
      </c>
      <c r="AU47" s="6" t="n">
        <v>22912.1</v>
      </c>
      <c r="AV47" s="6" t="n">
        <v>0</v>
      </c>
      <c r="AW47" s="6" t="n">
        <v>0</v>
      </c>
      <c r="AX47" s="6" t="n">
        <v>0</v>
      </c>
      <c r="AY47" s="6" t="n">
        <v>0</v>
      </c>
      <c r="AZ47" s="6" t="n">
        <v>0</v>
      </c>
      <c r="BA47" s="6" t="n">
        <v>0</v>
      </c>
      <c r="BB47" s="6" t="n">
        <v>0</v>
      </c>
      <c r="BC47" s="6" t="n">
        <v>0</v>
      </c>
      <c r="BD47" s="6" t="n">
        <v>0</v>
      </c>
      <c r="BE47" s="6" t="n">
        <v>0</v>
      </c>
      <c r="BF47" s="6" t="n">
        <v>0</v>
      </c>
      <c r="BG47" s="6" t="n">
        <v>0</v>
      </c>
      <c r="BH47" s="6" t="n">
        <v>0</v>
      </c>
      <c r="BI47" s="6" t="n">
        <v>0</v>
      </c>
      <c r="BJ47" s="6" t="n">
        <v>0</v>
      </c>
      <c r="BK47" s="6" t="n">
        <v>0</v>
      </c>
      <c r="BL47" s="6" t="n">
        <v>0</v>
      </c>
      <c r="BM47" s="6" t="n">
        <v>0</v>
      </c>
      <c r="BN47" s="6" t="n">
        <v>0</v>
      </c>
      <c r="BO47" s="13" t="n">
        <f aca="false">SUM(C47:BN47)</f>
        <v>22912.1</v>
      </c>
      <c r="BP47" s="6" t="n">
        <v>0</v>
      </c>
      <c r="BQ47" s="6" t="n">
        <v>0</v>
      </c>
      <c r="BR47" s="6" t="n">
        <v>0</v>
      </c>
      <c r="BS47" s="13" t="n">
        <f aca="false">SUM(BO47:BR47)</f>
        <v>22912.1</v>
      </c>
      <c r="BT47" s="6" t="n">
        <v>0</v>
      </c>
      <c r="BU47" s="6" t="n">
        <v>0</v>
      </c>
      <c r="BV47" s="6" t="n">
        <v>0</v>
      </c>
      <c r="BW47" s="13" t="n">
        <f aca="false">SUM(BS47:BU47)-BV47</f>
        <v>22912.1</v>
      </c>
    </row>
    <row r="48" customFormat="false" ht="12.75" hidden="false" customHeight="false" outlineLevel="0" collapsed="false">
      <c r="A48" s="7" t="s">
        <v>123</v>
      </c>
      <c r="B48" s="12"/>
      <c r="C48" s="6" t="n">
        <v>0</v>
      </c>
      <c r="D48" s="6" t="n">
        <v>0</v>
      </c>
      <c r="E48" s="6" t="n">
        <v>0</v>
      </c>
      <c r="F48" s="6" t="n">
        <v>0</v>
      </c>
      <c r="G48" s="6" t="n">
        <v>504.9</v>
      </c>
      <c r="H48" s="6" t="n">
        <v>6.3</v>
      </c>
      <c r="I48" s="6" t="n">
        <v>1.8</v>
      </c>
      <c r="J48" s="6" t="n">
        <v>4.9</v>
      </c>
      <c r="K48" s="6" t="n">
        <v>0</v>
      </c>
      <c r="L48" s="6" t="n">
        <v>1028.45</v>
      </c>
      <c r="M48" s="6" t="n">
        <v>1263.7</v>
      </c>
      <c r="N48" s="6" t="n">
        <v>106.5</v>
      </c>
      <c r="O48" s="6" t="n">
        <v>1.3</v>
      </c>
      <c r="P48" s="6" t="n">
        <v>14.5</v>
      </c>
      <c r="Q48" s="6" t="n">
        <v>57.8</v>
      </c>
      <c r="R48" s="6" t="n">
        <v>1.9</v>
      </c>
      <c r="S48" s="6" t="n">
        <v>61.1</v>
      </c>
      <c r="T48" s="6" t="n">
        <v>17.4</v>
      </c>
      <c r="U48" s="6" t="n">
        <v>30.2</v>
      </c>
      <c r="V48" s="6" t="n">
        <v>65.3</v>
      </c>
      <c r="W48" s="6" t="n">
        <v>0</v>
      </c>
      <c r="X48" s="6" t="n">
        <v>13.5</v>
      </c>
      <c r="Y48" s="6" t="n">
        <v>0</v>
      </c>
      <c r="Z48" s="6" t="n">
        <v>0</v>
      </c>
      <c r="AA48" s="6" t="n">
        <v>0</v>
      </c>
      <c r="AB48" s="6" t="n">
        <v>52.4</v>
      </c>
      <c r="AC48" s="6" t="n">
        <v>274.4</v>
      </c>
      <c r="AD48" s="6" t="n">
        <v>342.7</v>
      </c>
      <c r="AE48" s="6" t="n">
        <v>3075</v>
      </c>
      <c r="AF48" s="6" t="n">
        <v>86.7</v>
      </c>
      <c r="AG48" s="6" t="n">
        <v>0</v>
      </c>
      <c r="AH48" s="6" t="n">
        <v>0</v>
      </c>
      <c r="AI48" s="6" t="n">
        <v>0</v>
      </c>
      <c r="AJ48" s="6" t="n">
        <v>0</v>
      </c>
      <c r="AK48" s="6" t="n">
        <v>0</v>
      </c>
      <c r="AL48" s="6" t="n">
        <v>0</v>
      </c>
      <c r="AM48" s="6" t="n">
        <v>6.4</v>
      </c>
      <c r="AN48" s="6" t="n">
        <v>2.2</v>
      </c>
      <c r="AO48" s="6" t="n">
        <v>44.5</v>
      </c>
      <c r="AP48" s="6" t="n">
        <v>8.2</v>
      </c>
      <c r="AQ48" s="6" t="n">
        <v>303.6</v>
      </c>
      <c r="AR48" s="6" t="n">
        <v>0</v>
      </c>
      <c r="AS48" s="6" t="n">
        <v>0</v>
      </c>
      <c r="AT48" s="6" t="n">
        <v>1.23</v>
      </c>
      <c r="AU48" s="6" t="n">
        <v>0</v>
      </c>
      <c r="AV48" s="6" t="n">
        <v>45581</v>
      </c>
      <c r="AW48" s="6" t="n">
        <v>0</v>
      </c>
      <c r="AX48" s="6" t="n">
        <v>375.49</v>
      </c>
      <c r="AY48" s="6" t="n">
        <v>6.2</v>
      </c>
      <c r="AZ48" s="6" t="n">
        <v>6.4</v>
      </c>
      <c r="BA48" s="6" t="n">
        <v>19</v>
      </c>
      <c r="BB48" s="6" t="n">
        <v>17.6</v>
      </c>
      <c r="BC48" s="6" t="n">
        <v>0</v>
      </c>
      <c r="BD48" s="6" t="n">
        <v>0</v>
      </c>
      <c r="BE48" s="6" t="n">
        <v>0</v>
      </c>
      <c r="BF48" s="6" t="n">
        <v>0</v>
      </c>
      <c r="BG48" s="6" t="n">
        <v>0</v>
      </c>
      <c r="BH48" s="6" t="n">
        <v>0</v>
      </c>
      <c r="BI48" s="6" t="n">
        <v>0</v>
      </c>
      <c r="BJ48" s="6" t="n">
        <v>0</v>
      </c>
      <c r="BK48" s="6" t="n">
        <v>41.1</v>
      </c>
      <c r="BL48" s="6" t="n">
        <v>0</v>
      </c>
      <c r="BM48" s="6" t="n">
        <v>0</v>
      </c>
      <c r="BN48" s="6" t="n">
        <v>0</v>
      </c>
      <c r="BO48" s="13" t="n">
        <f aca="false">SUM(C48:BN48)</f>
        <v>53423.67</v>
      </c>
      <c r="BP48" s="6" t="n">
        <v>8071.6</v>
      </c>
      <c r="BQ48" s="6" t="n">
        <v>3425.5</v>
      </c>
      <c r="BR48" s="6" t="n">
        <v>4440.9</v>
      </c>
      <c r="BS48" s="13" t="n">
        <f aca="false">SUM(BO48:BR48)</f>
        <v>69361.67</v>
      </c>
      <c r="BT48" s="6" t="n">
        <v>0</v>
      </c>
      <c r="BU48" s="6" t="n">
        <v>4033.1</v>
      </c>
      <c r="BV48" s="6" t="n">
        <v>0</v>
      </c>
      <c r="BW48" s="13" t="n">
        <f aca="false">SUM(BS48:BU48)-BV48</f>
        <v>73394.77</v>
      </c>
    </row>
    <row r="49" customFormat="false" ht="12.75" hidden="false" customHeight="false" outlineLevel="0" collapsed="false">
      <c r="A49" s="7" t="s">
        <v>125</v>
      </c>
      <c r="B49" s="12"/>
      <c r="C49" s="6" t="n">
        <v>0</v>
      </c>
      <c r="D49" s="6" t="n">
        <v>0</v>
      </c>
      <c r="E49" s="6" t="n">
        <v>0</v>
      </c>
      <c r="F49" s="6" t="n">
        <v>0</v>
      </c>
      <c r="G49" s="6" t="n">
        <v>20.8</v>
      </c>
      <c r="H49" s="6" t="n">
        <v>0.1</v>
      </c>
      <c r="I49" s="6" t="n">
        <v>0</v>
      </c>
      <c r="J49" s="6" t="n">
        <v>0</v>
      </c>
      <c r="K49" s="6" t="n">
        <v>0</v>
      </c>
      <c r="L49" s="6" t="n">
        <v>192</v>
      </c>
      <c r="M49" s="6" t="n">
        <v>22.1</v>
      </c>
      <c r="N49" s="6" t="n">
        <v>6.4</v>
      </c>
      <c r="O49" s="6" t="n">
        <v>1.4</v>
      </c>
      <c r="P49" s="6" t="n">
        <v>27.4</v>
      </c>
      <c r="Q49" s="6" t="n">
        <v>6.8</v>
      </c>
      <c r="R49" s="6" t="n">
        <v>50.5</v>
      </c>
      <c r="S49" s="6" t="n">
        <v>26.8</v>
      </c>
      <c r="T49" s="6" t="n">
        <v>16.2</v>
      </c>
      <c r="U49" s="6" t="n">
        <v>53.6</v>
      </c>
      <c r="V49" s="6" t="n">
        <v>3.5</v>
      </c>
      <c r="W49" s="6" t="n">
        <v>51.5</v>
      </c>
      <c r="X49" s="6" t="n">
        <v>0.2</v>
      </c>
      <c r="Y49" s="6" t="n">
        <v>6.8</v>
      </c>
      <c r="Z49" s="6" t="n">
        <v>11.5</v>
      </c>
      <c r="AA49" s="6" t="n">
        <v>9.6</v>
      </c>
      <c r="AB49" s="6" t="n">
        <v>99.8</v>
      </c>
      <c r="AC49" s="6" t="n">
        <v>152.9</v>
      </c>
      <c r="AD49" s="6" t="n">
        <v>0</v>
      </c>
      <c r="AE49" s="6" t="n">
        <v>28.6</v>
      </c>
      <c r="AF49" s="6" t="n">
        <v>0</v>
      </c>
      <c r="AG49" s="6" t="n">
        <v>0</v>
      </c>
      <c r="AH49" s="6" t="n">
        <v>3.9</v>
      </c>
      <c r="AI49" s="6" t="n">
        <v>0</v>
      </c>
      <c r="AJ49" s="6" t="n">
        <v>5</v>
      </c>
      <c r="AK49" s="6" t="n">
        <v>0</v>
      </c>
      <c r="AL49" s="6" t="n">
        <v>0</v>
      </c>
      <c r="AM49" s="6" t="n">
        <v>0</v>
      </c>
      <c r="AN49" s="6" t="n">
        <v>0</v>
      </c>
      <c r="AO49" s="6" t="n">
        <v>1.6</v>
      </c>
      <c r="AP49" s="6" t="n">
        <v>17.7</v>
      </c>
      <c r="AQ49" s="6" t="n">
        <v>3.7</v>
      </c>
      <c r="AR49" s="6" t="n">
        <v>0</v>
      </c>
      <c r="AS49" s="6" t="n">
        <v>0.1</v>
      </c>
      <c r="AT49" s="6" t="n">
        <v>0</v>
      </c>
      <c r="AU49" s="6" t="n">
        <v>0</v>
      </c>
      <c r="AV49" s="6" t="n">
        <v>20.7</v>
      </c>
      <c r="AW49" s="6" t="n">
        <v>10193.6</v>
      </c>
      <c r="AX49" s="6" t="n">
        <v>95.7</v>
      </c>
      <c r="AY49" s="6" t="n">
        <v>3.1</v>
      </c>
      <c r="AZ49" s="6" t="n">
        <v>46.9</v>
      </c>
      <c r="BA49" s="6" t="n">
        <v>0.5</v>
      </c>
      <c r="BB49" s="6" t="n">
        <v>0</v>
      </c>
      <c r="BC49" s="6" t="n">
        <v>0</v>
      </c>
      <c r="BD49" s="6" t="n">
        <v>0.4</v>
      </c>
      <c r="BE49" s="6" t="n">
        <v>0</v>
      </c>
      <c r="BF49" s="6" t="n">
        <v>0</v>
      </c>
      <c r="BG49" s="6" t="n">
        <v>0</v>
      </c>
      <c r="BH49" s="6" t="n">
        <v>0</v>
      </c>
      <c r="BI49" s="6" t="n">
        <v>0</v>
      </c>
      <c r="BJ49" s="6" t="n">
        <v>0</v>
      </c>
      <c r="BK49" s="6" t="n">
        <v>0</v>
      </c>
      <c r="BL49" s="6" t="n">
        <v>0</v>
      </c>
      <c r="BM49" s="6" t="n">
        <v>0</v>
      </c>
      <c r="BN49" s="6" t="n">
        <v>0</v>
      </c>
      <c r="BO49" s="13" t="n">
        <f aca="false">SUM(C49:BN49)</f>
        <v>11181.4</v>
      </c>
      <c r="BP49" s="6" t="n">
        <v>1556</v>
      </c>
      <c r="BQ49" s="6" t="n">
        <v>321.4</v>
      </c>
      <c r="BR49" s="6" t="n">
        <v>494.7</v>
      </c>
      <c r="BS49" s="13" t="n">
        <f aca="false">SUM(BO49:BR49)</f>
        <v>13553.5</v>
      </c>
      <c r="BT49" s="6" t="n">
        <v>0</v>
      </c>
      <c r="BU49" s="6" t="n">
        <v>0</v>
      </c>
      <c r="BV49" s="6" t="n">
        <v>0</v>
      </c>
      <c r="BW49" s="13" t="n">
        <f aca="false">SUM(BS49:BU49)-BV49</f>
        <v>13553.5</v>
      </c>
    </row>
    <row r="50" customFormat="false" ht="12.75" hidden="false" customHeight="false" outlineLevel="0" collapsed="false">
      <c r="A50" s="7" t="s">
        <v>127</v>
      </c>
      <c r="B50" s="12"/>
      <c r="C50" s="6" t="n">
        <v>10.9</v>
      </c>
      <c r="D50" s="6" t="n">
        <v>0</v>
      </c>
      <c r="E50" s="6" t="n">
        <v>0</v>
      </c>
      <c r="F50" s="6" t="n">
        <v>2.2</v>
      </c>
      <c r="G50" s="6" t="n">
        <v>121.2</v>
      </c>
      <c r="H50" s="6" t="n">
        <v>49.8</v>
      </c>
      <c r="I50" s="6" t="n">
        <v>4.9</v>
      </c>
      <c r="J50" s="6" t="n">
        <v>14.8</v>
      </c>
      <c r="K50" s="6" t="n">
        <v>3.4</v>
      </c>
      <c r="L50" s="6" t="n">
        <v>10.6</v>
      </c>
      <c r="M50" s="6" t="n">
        <v>377</v>
      </c>
      <c r="N50" s="6" t="n">
        <v>2066.6</v>
      </c>
      <c r="O50" s="6" t="n">
        <v>112.2</v>
      </c>
      <c r="P50" s="6" t="n">
        <v>63.1</v>
      </c>
      <c r="Q50" s="6" t="n">
        <v>138</v>
      </c>
      <c r="R50" s="6" t="n">
        <v>85.8</v>
      </c>
      <c r="S50" s="6" t="n">
        <v>238.6</v>
      </c>
      <c r="T50" s="6" t="n">
        <v>132.3</v>
      </c>
      <c r="U50" s="6" t="n">
        <v>280.3</v>
      </c>
      <c r="V50" s="6" t="n">
        <v>126</v>
      </c>
      <c r="W50" s="6" t="n">
        <v>208.2</v>
      </c>
      <c r="X50" s="6" t="n">
        <v>40.8</v>
      </c>
      <c r="Y50" s="6" t="n">
        <v>17.5</v>
      </c>
      <c r="Z50" s="6" t="n">
        <v>126.3</v>
      </c>
      <c r="AA50" s="6" t="n">
        <v>2.6</v>
      </c>
      <c r="AB50" s="6" t="n">
        <v>29.3</v>
      </c>
      <c r="AC50" s="6" t="n">
        <v>47.4</v>
      </c>
      <c r="AD50" s="6" t="n">
        <v>260.8</v>
      </c>
      <c r="AE50" s="6" t="n">
        <v>621.1</v>
      </c>
      <c r="AF50" s="6" t="n">
        <v>29.9</v>
      </c>
      <c r="AG50" s="6" t="n">
        <v>8.5</v>
      </c>
      <c r="AH50" s="6" t="n">
        <v>0.9</v>
      </c>
      <c r="AI50" s="6" t="n">
        <v>0</v>
      </c>
      <c r="AJ50" s="6" t="n">
        <v>17.2</v>
      </c>
      <c r="AK50" s="6" t="n">
        <v>0</v>
      </c>
      <c r="AL50" s="6" t="n">
        <v>0.5</v>
      </c>
      <c r="AM50" s="6" t="n">
        <v>28.6</v>
      </c>
      <c r="AN50" s="6" t="n">
        <v>29.7</v>
      </c>
      <c r="AO50" s="6" t="n">
        <v>40.8</v>
      </c>
      <c r="AP50" s="6" t="n">
        <v>517.5</v>
      </c>
      <c r="AQ50" s="6" t="n">
        <v>60.9</v>
      </c>
      <c r="AR50" s="6" t="n">
        <v>46.2</v>
      </c>
      <c r="AS50" s="6" t="n">
        <v>71.7</v>
      </c>
      <c r="AT50" s="6" t="n">
        <v>1.4</v>
      </c>
      <c r="AU50" s="6" t="n">
        <v>0</v>
      </c>
      <c r="AV50" s="6" t="n">
        <v>427.2</v>
      </c>
      <c r="AW50" s="6" t="n">
        <v>386.2</v>
      </c>
      <c r="AX50" s="6" t="n">
        <v>2700.8</v>
      </c>
      <c r="AY50" s="6" t="n">
        <v>33.6</v>
      </c>
      <c r="AZ50" s="6" t="n">
        <v>11.3</v>
      </c>
      <c r="BA50" s="6" t="n">
        <v>1.6</v>
      </c>
      <c r="BB50" s="6" t="n">
        <v>16.4</v>
      </c>
      <c r="BC50" s="6" t="n">
        <v>0.9</v>
      </c>
      <c r="BD50" s="6" t="n">
        <v>24.9</v>
      </c>
      <c r="BE50" s="6" t="n">
        <v>958.33</v>
      </c>
      <c r="BF50" s="6" t="n">
        <v>2969.3</v>
      </c>
      <c r="BG50" s="6" t="n">
        <v>74.7</v>
      </c>
      <c r="BH50" s="6" t="n">
        <v>4.8</v>
      </c>
      <c r="BI50" s="6" t="n">
        <v>4.7</v>
      </c>
      <c r="BJ50" s="6" t="n">
        <v>3.8</v>
      </c>
      <c r="BK50" s="6" t="n">
        <v>23.2</v>
      </c>
      <c r="BL50" s="6" t="n">
        <v>0.1</v>
      </c>
      <c r="BM50" s="6" t="n">
        <v>0.2</v>
      </c>
      <c r="BN50" s="6" t="n">
        <v>0</v>
      </c>
      <c r="BO50" s="13" t="n">
        <f aca="false">SUM(C50:BN50)</f>
        <v>13687.53</v>
      </c>
      <c r="BP50" s="6" t="n">
        <v>1455.4</v>
      </c>
      <c r="BQ50" s="6" t="n">
        <v>573.2</v>
      </c>
      <c r="BR50" s="6" t="n">
        <v>4338.2</v>
      </c>
      <c r="BS50" s="13" t="n">
        <f aca="false">SUM(BO50:BR50)</f>
        <v>20054.33</v>
      </c>
      <c r="BT50" s="6" t="n">
        <v>0</v>
      </c>
      <c r="BU50" s="6" t="n">
        <v>0</v>
      </c>
      <c r="BV50" s="6" t="n">
        <v>0</v>
      </c>
      <c r="BW50" s="13" t="n">
        <f aca="false">SUM(BS50:BU50)-BV50</f>
        <v>20054.33</v>
      </c>
    </row>
    <row r="51" customFormat="false" ht="12.75" hidden="false" customHeight="false" outlineLevel="0" collapsed="false">
      <c r="A51" s="7" t="s">
        <v>129</v>
      </c>
      <c r="B51" s="12"/>
      <c r="C51" s="6" t="n">
        <v>0</v>
      </c>
      <c r="D51" s="6" t="n">
        <v>0</v>
      </c>
      <c r="E51" s="6" t="n">
        <v>0</v>
      </c>
      <c r="F51" s="6" t="n">
        <v>0</v>
      </c>
      <c r="G51" s="6" t="n">
        <v>0</v>
      </c>
      <c r="H51" s="6" t="n">
        <v>0</v>
      </c>
      <c r="I51" s="6" t="n">
        <v>0</v>
      </c>
      <c r="J51" s="6" t="n">
        <v>0</v>
      </c>
      <c r="K51" s="6" t="n">
        <v>5.2</v>
      </c>
      <c r="L51" s="6" t="n">
        <v>0</v>
      </c>
      <c r="M51" s="6" t="n">
        <v>5.5</v>
      </c>
      <c r="N51" s="6" t="n">
        <v>0</v>
      </c>
      <c r="O51" s="6" t="n">
        <v>0</v>
      </c>
      <c r="P51" s="6" t="n">
        <v>0</v>
      </c>
      <c r="Q51" s="6" t="n">
        <v>0</v>
      </c>
      <c r="R51" s="6" t="n">
        <v>0</v>
      </c>
      <c r="S51" s="6" t="n">
        <v>0</v>
      </c>
      <c r="T51" s="6" t="n">
        <v>0</v>
      </c>
      <c r="U51" s="6" t="n">
        <v>0</v>
      </c>
      <c r="V51" s="6" t="n">
        <v>0</v>
      </c>
      <c r="W51" s="6" t="n">
        <v>0</v>
      </c>
      <c r="X51" s="6" t="n">
        <v>0</v>
      </c>
      <c r="Y51" s="6" t="n">
        <v>0</v>
      </c>
      <c r="Z51" s="6" t="n">
        <v>0</v>
      </c>
      <c r="AA51" s="6" t="n">
        <v>0</v>
      </c>
      <c r="AB51" s="6" t="n">
        <v>0</v>
      </c>
      <c r="AC51" s="6" t="n">
        <v>0</v>
      </c>
      <c r="AD51" s="6" t="n">
        <v>7.7</v>
      </c>
      <c r="AE51" s="6" t="n">
        <v>19.6</v>
      </c>
      <c r="AF51" s="6" t="n">
        <v>69.4</v>
      </c>
      <c r="AG51" s="6" t="n">
        <v>0</v>
      </c>
      <c r="AH51" s="6" t="n">
        <v>0</v>
      </c>
      <c r="AI51" s="6" t="n">
        <v>0</v>
      </c>
      <c r="AJ51" s="6" t="n">
        <v>0</v>
      </c>
      <c r="AK51" s="6" t="n">
        <v>0</v>
      </c>
      <c r="AL51" s="6" t="n">
        <v>0</v>
      </c>
      <c r="AM51" s="6" t="n">
        <v>1.2</v>
      </c>
      <c r="AN51" s="6" t="n">
        <v>0</v>
      </c>
      <c r="AO51" s="6" t="n">
        <v>0</v>
      </c>
      <c r="AP51" s="6" t="n">
        <v>8.9</v>
      </c>
      <c r="AQ51" s="6" t="n">
        <v>0</v>
      </c>
      <c r="AR51" s="6" t="n">
        <v>0</v>
      </c>
      <c r="AS51" s="6" t="n">
        <v>0</v>
      </c>
      <c r="AT51" s="6" t="n">
        <v>1.3</v>
      </c>
      <c r="AU51" s="6" t="n">
        <v>0</v>
      </c>
      <c r="AV51" s="6" t="n">
        <v>204.6</v>
      </c>
      <c r="AW51" s="6" t="n">
        <v>0</v>
      </c>
      <c r="AX51" s="6" t="n">
        <v>0</v>
      </c>
      <c r="AY51" s="6" t="n">
        <v>5825.12</v>
      </c>
      <c r="AZ51" s="6" t="n">
        <v>0</v>
      </c>
      <c r="BA51" s="6" t="n">
        <v>12.7</v>
      </c>
      <c r="BB51" s="6" t="n">
        <v>0</v>
      </c>
      <c r="BC51" s="6" t="n">
        <v>0</v>
      </c>
      <c r="BD51" s="6" t="n">
        <v>0</v>
      </c>
      <c r="BE51" s="6" t="n">
        <v>0</v>
      </c>
      <c r="BF51" s="6" t="n">
        <v>0</v>
      </c>
      <c r="BG51" s="6" t="n">
        <v>0</v>
      </c>
      <c r="BH51" s="6" t="n">
        <v>0</v>
      </c>
      <c r="BI51" s="6" t="n">
        <v>0</v>
      </c>
      <c r="BJ51" s="6" t="n">
        <v>0</v>
      </c>
      <c r="BK51" s="6" t="n">
        <v>0</v>
      </c>
      <c r="BL51" s="6" t="n">
        <v>0</v>
      </c>
      <c r="BM51" s="6" t="n">
        <v>0</v>
      </c>
      <c r="BN51" s="6" t="n">
        <v>0</v>
      </c>
      <c r="BO51" s="13" t="n">
        <f aca="false">SUM(C51:BN51)</f>
        <v>6161.22</v>
      </c>
      <c r="BP51" s="6" t="n">
        <v>2093.1</v>
      </c>
      <c r="BQ51" s="6" t="n">
        <v>1202.5</v>
      </c>
      <c r="BR51" s="6" t="n">
        <v>899.5</v>
      </c>
      <c r="BS51" s="13" t="n">
        <f aca="false">SUM(BO51:BR51)</f>
        <v>10356.32</v>
      </c>
      <c r="BT51" s="6" t="n">
        <v>0</v>
      </c>
      <c r="BU51" s="6" t="n">
        <v>2.7</v>
      </c>
      <c r="BV51" s="6" t="n">
        <v>0</v>
      </c>
      <c r="BW51" s="13" t="n">
        <f aca="false">SUM(BS51:BU51)-BV51</f>
        <v>10359.02</v>
      </c>
    </row>
    <row r="52" customFormat="false" ht="12.75" hidden="false" customHeight="false" outlineLevel="0" collapsed="false">
      <c r="A52" s="7" t="s">
        <v>131</v>
      </c>
      <c r="B52" s="12"/>
      <c r="C52" s="6" t="n">
        <v>0</v>
      </c>
      <c r="D52" s="6" t="n">
        <v>0</v>
      </c>
      <c r="E52" s="6" t="n">
        <v>0</v>
      </c>
      <c r="F52" s="6" t="n">
        <v>0</v>
      </c>
      <c r="G52" s="6" t="n">
        <v>0</v>
      </c>
      <c r="H52" s="6" t="n">
        <v>0</v>
      </c>
      <c r="I52" s="6" t="n">
        <v>0</v>
      </c>
      <c r="J52" s="6" t="n">
        <v>0</v>
      </c>
      <c r="K52" s="6" t="n">
        <v>0</v>
      </c>
      <c r="L52" s="6" t="n">
        <v>12.6</v>
      </c>
      <c r="M52" s="6" t="n">
        <v>8.9</v>
      </c>
      <c r="N52" s="6" t="n">
        <v>0</v>
      </c>
      <c r="O52" s="6" t="n">
        <v>0</v>
      </c>
      <c r="P52" s="6" t="n">
        <v>0</v>
      </c>
      <c r="Q52" s="6" t="n">
        <v>0</v>
      </c>
      <c r="R52" s="6" t="n">
        <v>0.9</v>
      </c>
      <c r="S52" s="6" t="n">
        <v>0.8</v>
      </c>
      <c r="T52" s="6" t="n">
        <v>0</v>
      </c>
      <c r="U52" s="6" t="n">
        <v>1.6</v>
      </c>
      <c r="V52" s="6" t="n">
        <v>0.2</v>
      </c>
      <c r="W52" s="6" t="n">
        <v>0</v>
      </c>
      <c r="X52" s="6" t="n">
        <v>0</v>
      </c>
      <c r="Y52" s="6" t="n">
        <v>0</v>
      </c>
      <c r="Z52" s="6" t="n">
        <v>0</v>
      </c>
      <c r="AA52" s="6" t="n">
        <v>0</v>
      </c>
      <c r="AB52" s="6" t="n">
        <v>0</v>
      </c>
      <c r="AC52" s="6" t="n">
        <v>0</v>
      </c>
      <c r="AD52" s="6" t="n">
        <v>0</v>
      </c>
      <c r="AE52" s="6" t="n">
        <v>25.1</v>
      </c>
      <c r="AF52" s="6" t="n">
        <v>20</v>
      </c>
      <c r="AG52" s="6" t="n">
        <v>0</v>
      </c>
      <c r="AH52" s="6" t="n">
        <v>0</v>
      </c>
      <c r="AI52" s="6" t="n">
        <v>0</v>
      </c>
      <c r="AJ52" s="6" t="n">
        <v>0</v>
      </c>
      <c r="AK52" s="6" t="n">
        <v>0</v>
      </c>
      <c r="AL52" s="6" t="n">
        <v>0</v>
      </c>
      <c r="AM52" s="6" t="n">
        <v>0</v>
      </c>
      <c r="AN52" s="6" t="n">
        <v>0</v>
      </c>
      <c r="AO52" s="6" t="n">
        <v>0</v>
      </c>
      <c r="AP52" s="6" t="n">
        <v>0</v>
      </c>
      <c r="AQ52" s="6" t="n">
        <v>0</v>
      </c>
      <c r="AR52" s="6" t="n">
        <v>0</v>
      </c>
      <c r="AS52" s="6" t="n">
        <v>0</v>
      </c>
      <c r="AT52" s="6" t="n">
        <v>0</v>
      </c>
      <c r="AU52" s="6" t="n">
        <v>0</v>
      </c>
      <c r="AV52" s="6" t="n">
        <v>0</v>
      </c>
      <c r="AW52" s="6" t="n">
        <v>0</v>
      </c>
      <c r="AX52" s="6" t="n">
        <v>0</v>
      </c>
      <c r="AY52" s="6" t="n">
        <v>0</v>
      </c>
      <c r="AZ52" s="6" t="n">
        <v>2518</v>
      </c>
      <c r="BA52" s="6" t="n">
        <v>0</v>
      </c>
      <c r="BB52" s="6" t="n">
        <v>0</v>
      </c>
      <c r="BC52" s="6" t="n">
        <v>0</v>
      </c>
      <c r="BD52" s="6" t="n">
        <v>0</v>
      </c>
      <c r="BE52" s="6" t="n">
        <v>0</v>
      </c>
      <c r="BF52" s="6" t="n">
        <v>0</v>
      </c>
      <c r="BG52" s="6" t="n">
        <v>0</v>
      </c>
      <c r="BH52" s="6" t="n">
        <v>0</v>
      </c>
      <c r="BI52" s="6" t="n">
        <v>0</v>
      </c>
      <c r="BJ52" s="6" t="n">
        <v>10.15</v>
      </c>
      <c r="BK52" s="6" t="n">
        <v>0</v>
      </c>
      <c r="BL52" s="6" t="n">
        <v>0</v>
      </c>
      <c r="BM52" s="6" t="n">
        <v>0</v>
      </c>
      <c r="BN52" s="6" t="n">
        <v>0</v>
      </c>
      <c r="BO52" s="13" t="n">
        <f aca="false">SUM(C52:BN52)</f>
        <v>2598.25</v>
      </c>
      <c r="BP52" s="6" t="n">
        <v>154.5</v>
      </c>
      <c r="BQ52" s="6" t="n">
        <v>43.1</v>
      </c>
      <c r="BR52" s="6" t="n">
        <v>58.4</v>
      </c>
      <c r="BS52" s="13" t="n">
        <f aca="false">SUM(BO52:BR52)</f>
        <v>2854.25</v>
      </c>
      <c r="BT52" s="6" t="n">
        <v>0</v>
      </c>
      <c r="BU52" s="6" t="n">
        <v>0</v>
      </c>
      <c r="BV52" s="6" t="n">
        <v>0</v>
      </c>
      <c r="BW52" s="13" t="n">
        <f aca="false">SUM(BS52:BU52)-BV52</f>
        <v>2854.25</v>
      </c>
    </row>
    <row r="53" customFormat="false" ht="12.75" hidden="false" customHeight="false" outlineLevel="0" collapsed="false">
      <c r="A53" s="7" t="s">
        <v>133</v>
      </c>
      <c r="B53" s="12"/>
      <c r="C53" s="6" t="n">
        <v>2</v>
      </c>
      <c r="D53" s="6" t="n">
        <v>0</v>
      </c>
      <c r="E53" s="6" t="n">
        <v>0</v>
      </c>
      <c r="F53" s="6" t="n">
        <v>18.35</v>
      </c>
      <c r="G53" s="6" t="n">
        <v>6.7</v>
      </c>
      <c r="H53" s="6" t="n">
        <v>34.7</v>
      </c>
      <c r="I53" s="6" t="n">
        <v>1.1</v>
      </c>
      <c r="J53" s="6" t="n">
        <v>0.3</v>
      </c>
      <c r="K53" s="6" t="n">
        <v>1.2</v>
      </c>
      <c r="L53" s="6" t="n">
        <v>0</v>
      </c>
      <c r="M53" s="6" t="n">
        <v>108.9</v>
      </c>
      <c r="N53" s="6" t="n">
        <v>665.4</v>
      </c>
      <c r="O53" s="6" t="n">
        <v>86.8</v>
      </c>
      <c r="P53" s="6" t="n">
        <v>5.8</v>
      </c>
      <c r="Q53" s="6" t="n">
        <v>9</v>
      </c>
      <c r="R53" s="6" t="n">
        <v>6.3</v>
      </c>
      <c r="S53" s="6" t="n">
        <v>33</v>
      </c>
      <c r="T53" s="6" t="n">
        <v>37.5</v>
      </c>
      <c r="U53" s="6" t="n">
        <v>0.5</v>
      </c>
      <c r="V53" s="6" t="n">
        <v>102.7</v>
      </c>
      <c r="W53" s="6" t="n">
        <v>0</v>
      </c>
      <c r="X53" s="6" t="n">
        <v>2.5</v>
      </c>
      <c r="Y53" s="6" t="n">
        <v>56.6</v>
      </c>
      <c r="Z53" s="6" t="n">
        <v>0</v>
      </c>
      <c r="AA53" s="6" t="n">
        <v>0</v>
      </c>
      <c r="AB53" s="6" t="n">
        <v>0.8</v>
      </c>
      <c r="AC53" s="6" t="n">
        <v>784.6</v>
      </c>
      <c r="AD53" s="6" t="n">
        <v>33.1</v>
      </c>
      <c r="AE53" s="6" t="n">
        <v>762.7</v>
      </c>
      <c r="AF53" s="6" t="n">
        <v>1</v>
      </c>
      <c r="AG53" s="6" t="n">
        <v>175.3</v>
      </c>
      <c r="AH53" s="6" t="n">
        <v>97.5</v>
      </c>
      <c r="AI53" s="6" t="n">
        <v>0</v>
      </c>
      <c r="AJ53" s="6" t="n">
        <v>2</v>
      </c>
      <c r="AK53" s="6" t="n">
        <v>39.2</v>
      </c>
      <c r="AL53" s="6" t="n">
        <v>44.3</v>
      </c>
      <c r="AM53" s="6" t="n">
        <v>76.3</v>
      </c>
      <c r="AN53" s="6" t="n">
        <v>84.9</v>
      </c>
      <c r="AO53" s="6" t="n">
        <v>0</v>
      </c>
      <c r="AP53" s="6" t="n">
        <v>163.4</v>
      </c>
      <c r="AQ53" s="6" t="n">
        <v>126.9</v>
      </c>
      <c r="AR53" s="6" t="n">
        <v>0</v>
      </c>
      <c r="AS53" s="6" t="n">
        <v>57.6</v>
      </c>
      <c r="AT53" s="6" t="n">
        <v>2</v>
      </c>
      <c r="AU53" s="6" t="n">
        <v>0</v>
      </c>
      <c r="AV53" s="6" t="n">
        <v>359.7</v>
      </c>
      <c r="AW53" s="6" t="n">
        <v>14.5</v>
      </c>
      <c r="AX53" s="6" t="n">
        <v>152.6</v>
      </c>
      <c r="AY53" s="6" t="n">
        <v>12.3</v>
      </c>
      <c r="AZ53" s="6" t="n">
        <v>0.3</v>
      </c>
      <c r="BA53" s="6" t="n">
        <v>9137.43</v>
      </c>
      <c r="BB53" s="6" t="n">
        <v>0</v>
      </c>
      <c r="BC53" s="6" t="n">
        <v>0</v>
      </c>
      <c r="BD53" s="6" t="n">
        <v>9.5</v>
      </c>
      <c r="BE53" s="6" t="n">
        <v>0</v>
      </c>
      <c r="BF53" s="6" t="n">
        <v>113.7</v>
      </c>
      <c r="BG53" s="6" t="n">
        <v>0</v>
      </c>
      <c r="BH53" s="6" t="n">
        <v>0</v>
      </c>
      <c r="BI53" s="6" t="n">
        <v>18.4</v>
      </c>
      <c r="BJ53" s="6" t="n">
        <v>60.5545</v>
      </c>
      <c r="BK53" s="6" t="n">
        <v>7.2</v>
      </c>
      <c r="BL53" s="6" t="n">
        <v>9.4</v>
      </c>
      <c r="BM53" s="6" t="n">
        <v>192.5</v>
      </c>
      <c r="BN53" s="6" t="n">
        <v>0</v>
      </c>
      <c r="BO53" s="13" t="n">
        <f aca="false">SUM(C53:BN53)</f>
        <v>13719.0345</v>
      </c>
      <c r="BP53" s="6" t="n">
        <v>2812.8</v>
      </c>
      <c r="BQ53" s="6" t="n">
        <v>435.4</v>
      </c>
      <c r="BR53" s="6" t="n">
        <v>1040.4</v>
      </c>
      <c r="BS53" s="13" t="n">
        <f aca="false">SUM(BO53:BR53)</f>
        <v>18007.6345</v>
      </c>
      <c r="BT53" s="6" t="n">
        <v>0</v>
      </c>
      <c r="BU53" s="6" t="n">
        <v>0</v>
      </c>
      <c r="BV53" s="6" t="n">
        <v>0</v>
      </c>
      <c r="BW53" s="13" t="n">
        <f aca="false">SUM(BS53:BU53)-BV53</f>
        <v>18007.6345</v>
      </c>
    </row>
    <row r="54" customFormat="false" ht="12.75" hidden="false" customHeight="false" outlineLevel="0" collapsed="false">
      <c r="A54" s="7" t="s">
        <v>135</v>
      </c>
      <c r="B54" s="12"/>
      <c r="C54" s="6" t="n">
        <v>0</v>
      </c>
      <c r="D54" s="6" t="n">
        <v>0</v>
      </c>
      <c r="E54" s="6" t="n">
        <v>0</v>
      </c>
      <c r="F54" s="6" t="n">
        <v>2.2</v>
      </c>
      <c r="G54" s="6" t="n">
        <v>0.4</v>
      </c>
      <c r="H54" s="6" t="n">
        <v>0</v>
      </c>
      <c r="I54" s="6" t="n">
        <v>0</v>
      </c>
      <c r="J54" s="6" t="n">
        <v>0</v>
      </c>
      <c r="K54" s="6" t="n">
        <v>0</v>
      </c>
      <c r="L54" s="6" t="n">
        <v>0</v>
      </c>
      <c r="M54" s="6" t="n">
        <v>0</v>
      </c>
      <c r="N54" s="6" t="n">
        <v>0</v>
      </c>
      <c r="O54" s="6" t="n">
        <v>0</v>
      </c>
      <c r="P54" s="6" t="n">
        <v>0</v>
      </c>
      <c r="Q54" s="6" t="n">
        <v>0</v>
      </c>
      <c r="R54" s="6" t="n">
        <v>0.2</v>
      </c>
      <c r="S54" s="6" t="n">
        <v>0</v>
      </c>
      <c r="T54" s="6" t="n">
        <v>0</v>
      </c>
      <c r="U54" s="6" t="n">
        <v>0</v>
      </c>
      <c r="V54" s="6" t="n">
        <v>0</v>
      </c>
      <c r="W54" s="6" t="n">
        <v>0</v>
      </c>
      <c r="X54" s="6" t="n">
        <v>0</v>
      </c>
      <c r="Y54" s="6" t="n">
        <v>0</v>
      </c>
      <c r="Z54" s="6" t="n">
        <v>0.1</v>
      </c>
      <c r="AA54" s="6" t="n">
        <v>0</v>
      </c>
      <c r="AB54" s="6" t="n">
        <v>0</v>
      </c>
      <c r="AC54" s="6" t="n">
        <v>6.7</v>
      </c>
      <c r="AD54" s="6" t="n">
        <v>0.1</v>
      </c>
      <c r="AE54" s="6" t="n">
        <v>2.1</v>
      </c>
      <c r="AF54" s="6" t="n">
        <v>0</v>
      </c>
      <c r="AG54" s="6" t="n">
        <v>232</v>
      </c>
      <c r="AH54" s="6" t="n">
        <v>0</v>
      </c>
      <c r="AI54" s="6" t="n">
        <v>0</v>
      </c>
      <c r="AJ54" s="6" t="n">
        <v>0</v>
      </c>
      <c r="AK54" s="6" t="n">
        <v>0</v>
      </c>
      <c r="AL54" s="6" t="n">
        <v>0</v>
      </c>
      <c r="AM54" s="6" t="n">
        <v>0</v>
      </c>
      <c r="AN54" s="6" t="n">
        <v>0</v>
      </c>
      <c r="AO54" s="6" t="n">
        <v>0</v>
      </c>
      <c r="AP54" s="6" t="n">
        <v>1.2</v>
      </c>
      <c r="AQ54" s="6" t="n">
        <v>0</v>
      </c>
      <c r="AR54" s="6" t="n">
        <v>0</v>
      </c>
      <c r="AS54" s="6" t="n">
        <v>0</v>
      </c>
      <c r="AT54" s="6" t="n">
        <v>0</v>
      </c>
      <c r="AU54" s="6" t="n">
        <v>0</v>
      </c>
      <c r="AV54" s="6" t="n">
        <v>25.6</v>
      </c>
      <c r="AW54" s="6" t="n">
        <v>1.3</v>
      </c>
      <c r="AX54" s="6" t="n">
        <v>0</v>
      </c>
      <c r="AY54" s="6" t="n">
        <v>0</v>
      </c>
      <c r="AZ54" s="6" t="n">
        <v>0</v>
      </c>
      <c r="BA54" s="6" t="n">
        <v>0</v>
      </c>
      <c r="BB54" s="6" t="n">
        <v>7315.78</v>
      </c>
      <c r="BC54" s="6" t="n">
        <v>0</v>
      </c>
      <c r="BD54" s="6" t="n">
        <v>29</v>
      </c>
      <c r="BE54" s="6" t="n">
        <v>0</v>
      </c>
      <c r="BF54" s="6" t="n">
        <v>0</v>
      </c>
      <c r="BG54" s="6" t="n">
        <v>0</v>
      </c>
      <c r="BH54" s="6" t="n">
        <v>0</v>
      </c>
      <c r="BI54" s="6" t="n">
        <v>0</v>
      </c>
      <c r="BJ54" s="6" t="n">
        <v>25.5</v>
      </c>
      <c r="BK54" s="6" t="n">
        <v>23</v>
      </c>
      <c r="BL54" s="6" t="n">
        <v>0</v>
      </c>
      <c r="BM54" s="6" t="n">
        <v>0</v>
      </c>
      <c r="BN54" s="6" t="n">
        <v>0</v>
      </c>
      <c r="BO54" s="13" t="n">
        <f aca="false">SUM(C54:BN54)</f>
        <v>7665.18</v>
      </c>
      <c r="BP54" s="6" t="n">
        <v>121.2</v>
      </c>
      <c r="BQ54" s="6" t="n">
        <v>47.3</v>
      </c>
      <c r="BR54" s="6" t="n">
        <v>88.9</v>
      </c>
      <c r="BS54" s="13" t="n">
        <f aca="false">SUM(BO54:BR54)</f>
        <v>7922.58</v>
      </c>
      <c r="BT54" s="6" t="n">
        <v>0</v>
      </c>
      <c r="BU54" s="6" t="n">
        <v>0</v>
      </c>
      <c r="BV54" s="6" t="n">
        <v>0</v>
      </c>
      <c r="BW54" s="13" t="n">
        <f aca="false">SUM(BS54:BU54)-BV54</f>
        <v>7922.58</v>
      </c>
    </row>
    <row r="55" customFormat="false" ht="12.75" hidden="false" customHeight="false" outlineLevel="0" collapsed="false">
      <c r="A55" s="7" t="s">
        <v>137</v>
      </c>
      <c r="B55" s="12"/>
      <c r="C55" s="6" t="n">
        <v>0</v>
      </c>
      <c r="D55" s="6" t="n">
        <v>0</v>
      </c>
      <c r="E55" s="6" t="n">
        <v>0</v>
      </c>
      <c r="F55" s="6" t="n">
        <v>0</v>
      </c>
      <c r="G55" s="6" t="n">
        <v>0</v>
      </c>
      <c r="H55" s="6" t="n">
        <v>0</v>
      </c>
      <c r="I55" s="6" t="n">
        <v>0</v>
      </c>
      <c r="J55" s="6" t="n">
        <v>0</v>
      </c>
      <c r="K55" s="6" t="n">
        <v>0</v>
      </c>
      <c r="L55" s="6" t="n">
        <v>0</v>
      </c>
      <c r="M55" s="6" t="n">
        <v>0</v>
      </c>
      <c r="N55" s="6" t="n">
        <v>0</v>
      </c>
      <c r="O55" s="6" t="n">
        <v>0</v>
      </c>
      <c r="P55" s="6" t="n">
        <v>0</v>
      </c>
      <c r="Q55" s="6" t="n">
        <v>0</v>
      </c>
      <c r="R55" s="6" t="n">
        <v>0</v>
      </c>
      <c r="S55" s="6" t="n">
        <v>0</v>
      </c>
      <c r="T55" s="6" t="n">
        <v>0</v>
      </c>
      <c r="U55" s="6" t="n">
        <v>0</v>
      </c>
      <c r="V55" s="6" t="n">
        <v>0</v>
      </c>
      <c r="W55" s="6" t="n">
        <v>0</v>
      </c>
      <c r="X55" s="6" t="n">
        <v>0</v>
      </c>
      <c r="Y55" s="6" t="n">
        <v>0</v>
      </c>
      <c r="Z55" s="6" t="n">
        <v>0</v>
      </c>
      <c r="AA55" s="6" t="n">
        <v>0</v>
      </c>
      <c r="AB55" s="6" t="n">
        <v>0</v>
      </c>
      <c r="AC55" s="6" t="n">
        <v>0</v>
      </c>
      <c r="AD55" s="6" t="n">
        <v>0</v>
      </c>
      <c r="AE55" s="6" t="n">
        <v>0</v>
      </c>
      <c r="AF55" s="6" t="n">
        <v>0</v>
      </c>
      <c r="AG55" s="6" t="n">
        <v>34.4</v>
      </c>
      <c r="AH55" s="6" t="n">
        <v>0</v>
      </c>
      <c r="AI55" s="6" t="n">
        <v>0</v>
      </c>
      <c r="AJ55" s="6" t="n">
        <v>0</v>
      </c>
      <c r="AK55" s="6" t="n">
        <v>0</v>
      </c>
      <c r="AL55" s="6" t="n">
        <v>0</v>
      </c>
      <c r="AM55" s="6" t="n">
        <v>0</v>
      </c>
      <c r="AN55" s="6" t="n">
        <v>0</v>
      </c>
      <c r="AO55" s="6" t="n">
        <v>0</v>
      </c>
      <c r="AP55" s="6" t="n">
        <v>0</v>
      </c>
      <c r="AQ55" s="6" t="n">
        <v>0</v>
      </c>
      <c r="AR55" s="6" t="n">
        <v>0</v>
      </c>
      <c r="AS55" s="6" t="n">
        <v>0</v>
      </c>
      <c r="AT55" s="6" t="n">
        <v>0</v>
      </c>
      <c r="AU55" s="6" t="n">
        <v>0</v>
      </c>
      <c r="AV55" s="6" t="n">
        <v>0</v>
      </c>
      <c r="AW55" s="6" t="n">
        <v>0</v>
      </c>
      <c r="AX55" s="6" t="n">
        <v>0</v>
      </c>
      <c r="AY55" s="6" t="n">
        <v>0</v>
      </c>
      <c r="AZ55" s="6" t="n">
        <v>0</v>
      </c>
      <c r="BA55" s="6" t="n">
        <v>0</v>
      </c>
      <c r="BB55" s="6" t="n">
        <v>0</v>
      </c>
      <c r="BC55" s="6" t="n">
        <v>3306.2</v>
      </c>
      <c r="BD55" s="6" t="n">
        <v>0</v>
      </c>
      <c r="BE55" s="6" t="n">
        <v>0</v>
      </c>
      <c r="BF55" s="6" t="n">
        <v>0</v>
      </c>
      <c r="BG55" s="6" t="n">
        <v>0</v>
      </c>
      <c r="BH55" s="6" t="n">
        <v>0</v>
      </c>
      <c r="BI55" s="6" t="n">
        <v>8.6</v>
      </c>
      <c r="BJ55" s="6" t="n">
        <v>0</v>
      </c>
      <c r="BK55" s="6" t="n">
        <v>0</v>
      </c>
      <c r="BL55" s="6" t="n">
        <v>0</v>
      </c>
      <c r="BM55" s="6" t="n">
        <v>0</v>
      </c>
      <c r="BN55" s="6" t="n">
        <v>0</v>
      </c>
      <c r="BO55" s="13" t="n">
        <f aca="false">SUM(C55:BN55)</f>
        <v>3349.2</v>
      </c>
      <c r="BP55" s="6" t="n">
        <v>5.5</v>
      </c>
      <c r="BQ55" s="6" t="n">
        <v>0</v>
      </c>
      <c r="BR55" s="6" t="n">
        <v>0</v>
      </c>
      <c r="BS55" s="13" t="n">
        <f aca="false">SUM(BO55:BR55)</f>
        <v>3354.7</v>
      </c>
      <c r="BT55" s="6" t="n">
        <v>0</v>
      </c>
      <c r="BU55" s="6" t="n">
        <v>0</v>
      </c>
      <c r="BV55" s="6" t="n">
        <v>0</v>
      </c>
      <c r="BW55" s="13" t="n">
        <f aca="false">SUM(BS55:BU55)-BV55</f>
        <v>3354.7</v>
      </c>
    </row>
    <row r="56" customFormat="false" ht="12.75" hidden="false" customHeight="false" outlineLevel="0" collapsed="false">
      <c r="A56" s="7" t="s">
        <v>139</v>
      </c>
      <c r="B56" s="12"/>
      <c r="C56" s="6" t="n">
        <v>0</v>
      </c>
      <c r="D56" s="6" t="n">
        <v>0</v>
      </c>
      <c r="E56" s="6" t="n">
        <v>0</v>
      </c>
      <c r="F56" s="6" t="n">
        <v>0</v>
      </c>
      <c r="G56" s="6" t="n">
        <v>187.7</v>
      </c>
      <c r="H56" s="6" t="n">
        <v>2</v>
      </c>
      <c r="I56" s="6" t="n">
        <v>3</v>
      </c>
      <c r="J56" s="6" t="n">
        <v>0</v>
      </c>
      <c r="K56" s="6" t="n">
        <v>1.1</v>
      </c>
      <c r="L56" s="6" t="n">
        <v>1.7</v>
      </c>
      <c r="M56" s="6" t="n">
        <v>23.1</v>
      </c>
      <c r="N56" s="6" t="n">
        <v>6.4</v>
      </c>
      <c r="O56" s="6" t="n">
        <v>7.5</v>
      </c>
      <c r="P56" s="6" t="n">
        <v>0.5</v>
      </c>
      <c r="Q56" s="6" t="n">
        <v>0</v>
      </c>
      <c r="R56" s="6" t="n">
        <v>0</v>
      </c>
      <c r="S56" s="6" t="n">
        <v>2.8</v>
      </c>
      <c r="T56" s="6" t="n">
        <v>3.9</v>
      </c>
      <c r="U56" s="6" t="n">
        <v>4.5</v>
      </c>
      <c r="V56" s="6" t="n">
        <v>28.2</v>
      </c>
      <c r="W56" s="6" t="n">
        <v>0</v>
      </c>
      <c r="X56" s="6" t="n">
        <v>5.9</v>
      </c>
      <c r="Y56" s="6" t="n">
        <v>0.5</v>
      </c>
      <c r="Z56" s="6" t="n">
        <v>0</v>
      </c>
      <c r="AA56" s="6" t="n">
        <v>0</v>
      </c>
      <c r="AB56" s="6" t="n">
        <v>49</v>
      </c>
      <c r="AC56" s="6" t="n">
        <v>40.4</v>
      </c>
      <c r="AD56" s="6" t="n">
        <v>0</v>
      </c>
      <c r="AE56" s="6" t="n">
        <v>165.9</v>
      </c>
      <c r="AF56" s="6" t="n">
        <v>0</v>
      </c>
      <c r="AG56" s="6" t="n">
        <v>13.5</v>
      </c>
      <c r="AH56" s="6" t="n">
        <v>0</v>
      </c>
      <c r="AI56" s="6" t="n">
        <v>0</v>
      </c>
      <c r="AJ56" s="6" t="n">
        <v>68.9</v>
      </c>
      <c r="AK56" s="6" t="n">
        <v>0</v>
      </c>
      <c r="AL56" s="6" t="n">
        <v>2.6</v>
      </c>
      <c r="AM56" s="6" t="n">
        <v>16.1</v>
      </c>
      <c r="AN56" s="6" t="n">
        <v>0</v>
      </c>
      <c r="AO56" s="6" t="n">
        <v>0</v>
      </c>
      <c r="AP56" s="6" t="n">
        <v>10.2</v>
      </c>
      <c r="AQ56" s="6" t="n">
        <v>0</v>
      </c>
      <c r="AR56" s="6" t="n">
        <v>0</v>
      </c>
      <c r="AS56" s="6" t="n">
        <v>0</v>
      </c>
      <c r="AT56" s="6" t="n">
        <v>0</v>
      </c>
      <c r="AU56" s="6" t="n">
        <v>0</v>
      </c>
      <c r="AV56" s="6" t="n">
        <v>69.1</v>
      </c>
      <c r="AW56" s="6" t="n">
        <v>17.7</v>
      </c>
      <c r="AX56" s="6" t="n">
        <v>0</v>
      </c>
      <c r="AY56" s="6" t="n">
        <v>0</v>
      </c>
      <c r="AZ56" s="6" t="n">
        <v>19.2</v>
      </c>
      <c r="BA56" s="6" t="n">
        <v>65.3</v>
      </c>
      <c r="BB56" s="6" t="n">
        <v>1.1</v>
      </c>
      <c r="BC56" s="6" t="n">
        <v>0</v>
      </c>
      <c r="BD56" s="6" t="n">
        <v>12388.1</v>
      </c>
      <c r="BE56" s="6" t="n">
        <v>0</v>
      </c>
      <c r="BF56" s="6" t="n">
        <v>0</v>
      </c>
      <c r="BG56" s="6" t="n">
        <v>0</v>
      </c>
      <c r="BH56" s="6" t="n">
        <v>8</v>
      </c>
      <c r="BI56" s="6" t="n">
        <v>0</v>
      </c>
      <c r="BJ56" s="6" t="n">
        <v>0</v>
      </c>
      <c r="BK56" s="6" t="n">
        <v>60.9</v>
      </c>
      <c r="BL56" s="6" t="n">
        <v>30.6</v>
      </c>
      <c r="BM56" s="6" t="n">
        <v>6.8</v>
      </c>
      <c r="BN56" s="6" t="n">
        <v>0</v>
      </c>
      <c r="BO56" s="13" t="n">
        <f aca="false">SUM(C56:BN56)</f>
        <v>13312.2</v>
      </c>
      <c r="BP56" s="6" t="n">
        <v>1314.5</v>
      </c>
      <c r="BQ56" s="6" t="n">
        <v>322.5</v>
      </c>
      <c r="BR56" s="6" t="n">
        <v>409.7</v>
      </c>
      <c r="BS56" s="13" t="n">
        <f aca="false">SUM(BO56:BR56)</f>
        <v>15358.9</v>
      </c>
      <c r="BT56" s="6" t="n">
        <v>0</v>
      </c>
      <c r="BU56" s="6" t="n">
        <v>0</v>
      </c>
      <c r="BV56" s="6" t="n">
        <v>0</v>
      </c>
      <c r="BW56" s="13" t="n">
        <f aca="false">SUM(BS56:BU56)-BV56</f>
        <v>15358.9</v>
      </c>
    </row>
    <row r="57" customFormat="false" ht="12.75" hidden="false" customHeight="false" outlineLevel="0" collapsed="false">
      <c r="A57" s="7" t="s">
        <v>141</v>
      </c>
      <c r="B57" s="12"/>
      <c r="C57" s="6" t="n">
        <v>0</v>
      </c>
      <c r="D57" s="6" t="n">
        <v>0</v>
      </c>
      <c r="E57" s="6" t="n">
        <v>0</v>
      </c>
      <c r="F57" s="6" t="n">
        <v>0</v>
      </c>
      <c r="G57" s="6" t="n">
        <v>0</v>
      </c>
      <c r="H57" s="6" t="n">
        <v>0</v>
      </c>
      <c r="I57" s="6" t="n">
        <v>0</v>
      </c>
      <c r="J57" s="6" t="n">
        <v>0</v>
      </c>
      <c r="K57" s="6" t="n">
        <v>0</v>
      </c>
      <c r="L57" s="6" t="n">
        <v>0</v>
      </c>
      <c r="M57" s="6" t="n">
        <v>0</v>
      </c>
      <c r="N57" s="6" t="n">
        <v>0</v>
      </c>
      <c r="O57" s="6" t="n">
        <v>0</v>
      </c>
      <c r="P57" s="6" t="n">
        <v>0</v>
      </c>
      <c r="Q57" s="6" t="n">
        <v>0</v>
      </c>
      <c r="R57" s="6" t="n">
        <v>0</v>
      </c>
      <c r="S57" s="6" t="n">
        <v>0</v>
      </c>
      <c r="T57" s="6" t="n">
        <v>0</v>
      </c>
      <c r="U57" s="6" t="n">
        <v>0</v>
      </c>
      <c r="V57" s="6" t="n">
        <v>0</v>
      </c>
      <c r="W57" s="6" t="n">
        <v>0</v>
      </c>
      <c r="X57" s="6" t="n">
        <v>0</v>
      </c>
      <c r="Y57" s="6" t="n">
        <v>0</v>
      </c>
      <c r="Z57" s="6" t="n">
        <v>0</v>
      </c>
      <c r="AA57" s="6" t="n">
        <v>0</v>
      </c>
      <c r="AB57" s="6" t="n">
        <v>0</v>
      </c>
      <c r="AC57" s="6" t="n">
        <v>0</v>
      </c>
      <c r="AD57" s="6" t="n">
        <v>0</v>
      </c>
      <c r="AE57" s="6" t="n">
        <v>0</v>
      </c>
      <c r="AF57" s="6" t="n">
        <v>0</v>
      </c>
      <c r="AG57" s="6" t="n">
        <v>0</v>
      </c>
      <c r="AH57" s="6" t="n">
        <v>0</v>
      </c>
      <c r="AI57" s="6" t="n">
        <v>0</v>
      </c>
      <c r="AJ57" s="6" t="n">
        <v>0</v>
      </c>
      <c r="AK57" s="6" t="n">
        <v>0</v>
      </c>
      <c r="AL57" s="6" t="n">
        <v>0</v>
      </c>
      <c r="AM57" s="6" t="n">
        <v>0</v>
      </c>
      <c r="AN57" s="6" t="n">
        <v>0</v>
      </c>
      <c r="AO57" s="6" t="n">
        <v>0</v>
      </c>
      <c r="AP57" s="6" t="n">
        <v>0</v>
      </c>
      <c r="AQ57" s="6" t="n">
        <v>0</v>
      </c>
      <c r="AR57" s="6" t="n">
        <v>0</v>
      </c>
      <c r="AS57" s="6" t="n">
        <v>0</v>
      </c>
      <c r="AT57" s="6" t="n">
        <v>0</v>
      </c>
      <c r="AU57" s="6" t="n">
        <v>0</v>
      </c>
      <c r="AV57" s="6" t="n">
        <v>0</v>
      </c>
      <c r="AW57" s="6" t="n">
        <v>0</v>
      </c>
      <c r="AX57" s="6" t="n">
        <v>0</v>
      </c>
      <c r="AY57" s="6" t="n">
        <v>0</v>
      </c>
      <c r="AZ57" s="6" t="n">
        <v>0</v>
      </c>
      <c r="BA57" s="6" t="n">
        <v>0</v>
      </c>
      <c r="BB57" s="6" t="n">
        <v>0</v>
      </c>
      <c r="BC57" s="6" t="n">
        <v>0</v>
      </c>
      <c r="BD57" s="6" t="n">
        <v>0</v>
      </c>
      <c r="BE57" s="6" t="n">
        <v>33790.29</v>
      </c>
      <c r="BF57" s="6" t="n">
        <v>0</v>
      </c>
      <c r="BG57" s="6" t="n">
        <v>0</v>
      </c>
      <c r="BH57" s="6" t="n">
        <v>0</v>
      </c>
      <c r="BI57" s="6" t="n">
        <v>0</v>
      </c>
      <c r="BJ57" s="6" t="n">
        <v>0</v>
      </c>
      <c r="BK57" s="6" t="n">
        <v>0</v>
      </c>
      <c r="BL57" s="6" t="n">
        <v>0</v>
      </c>
      <c r="BM57" s="6" t="n">
        <v>0</v>
      </c>
      <c r="BN57" s="6" t="n">
        <v>0</v>
      </c>
      <c r="BO57" s="13" t="n">
        <f aca="false">SUM(C57:BN57)</f>
        <v>33790.29</v>
      </c>
      <c r="BP57" s="6" t="n">
        <v>0</v>
      </c>
      <c r="BQ57" s="6" t="n">
        <v>28.1</v>
      </c>
      <c r="BR57" s="6" t="n">
        <v>71.7</v>
      </c>
      <c r="BS57" s="13" t="n">
        <f aca="false">SUM(BO57:BR57)</f>
        <v>33890.09</v>
      </c>
      <c r="BT57" s="6" t="n">
        <v>0</v>
      </c>
      <c r="BU57" s="6" t="n">
        <v>0</v>
      </c>
      <c r="BV57" s="6" t="n">
        <v>0</v>
      </c>
      <c r="BW57" s="13" t="n">
        <f aca="false">SUM(BS57:BU57)-BV57</f>
        <v>33890.09</v>
      </c>
    </row>
    <row r="58" customFormat="false" ht="12.75" hidden="false" customHeight="false" outlineLevel="0" collapsed="false">
      <c r="A58" s="7" t="s">
        <v>143</v>
      </c>
      <c r="B58" s="12"/>
      <c r="C58" s="6" t="n">
        <v>0</v>
      </c>
      <c r="D58" s="6" t="n">
        <v>0</v>
      </c>
      <c r="E58" s="6" t="n">
        <v>0</v>
      </c>
      <c r="F58" s="6" t="n">
        <v>0</v>
      </c>
      <c r="G58" s="6" t="n">
        <v>0</v>
      </c>
      <c r="H58" s="6" t="n">
        <v>0</v>
      </c>
      <c r="I58" s="6" t="n">
        <v>0</v>
      </c>
      <c r="J58" s="6" t="n">
        <v>0</v>
      </c>
      <c r="K58" s="6" t="n">
        <v>0</v>
      </c>
      <c r="L58" s="6" t="n">
        <v>0</v>
      </c>
      <c r="M58" s="6" t="n">
        <v>0.5</v>
      </c>
      <c r="N58" s="6" t="n">
        <v>0</v>
      </c>
      <c r="O58" s="6" t="n">
        <v>0</v>
      </c>
      <c r="P58" s="6" t="n">
        <v>0</v>
      </c>
      <c r="Q58" s="6" t="n">
        <v>0</v>
      </c>
      <c r="R58" s="6" t="n">
        <v>0</v>
      </c>
      <c r="S58" s="6" t="n">
        <v>0</v>
      </c>
      <c r="T58" s="6" t="n">
        <v>0</v>
      </c>
      <c r="U58" s="6" t="n">
        <v>0</v>
      </c>
      <c r="V58" s="6" t="n">
        <v>0</v>
      </c>
      <c r="W58" s="6" t="n">
        <v>0</v>
      </c>
      <c r="X58" s="6" t="n">
        <v>0</v>
      </c>
      <c r="Y58" s="6" t="n">
        <v>0</v>
      </c>
      <c r="Z58" s="6" t="n">
        <v>0</v>
      </c>
      <c r="AA58" s="6" t="n">
        <v>0</v>
      </c>
      <c r="AB58" s="6" t="n">
        <v>0</v>
      </c>
      <c r="AC58" s="6" t="n">
        <v>0</v>
      </c>
      <c r="AD58" s="6" t="n">
        <v>0</v>
      </c>
      <c r="AE58" s="6" t="n">
        <v>0.3</v>
      </c>
      <c r="AF58" s="6" t="n">
        <v>0</v>
      </c>
      <c r="AG58" s="6" t="n">
        <v>0</v>
      </c>
      <c r="AH58" s="6" t="n">
        <v>0</v>
      </c>
      <c r="AI58" s="6" t="n">
        <v>0</v>
      </c>
      <c r="AJ58" s="6" t="n">
        <v>0</v>
      </c>
      <c r="AK58" s="6" t="n">
        <v>0</v>
      </c>
      <c r="AL58" s="6" t="n">
        <v>0</v>
      </c>
      <c r="AM58" s="6" t="n">
        <v>5.4</v>
      </c>
      <c r="AN58" s="6" t="n">
        <v>0</v>
      </c>
      <c r="AO58" s="6" t="n">
        <v>0</v>
      </c>
      <c r="AP58" s="6" t="n">
        <v>0</v>
      </c>
      <c r="AQ58" s="6" t="n">
        <v>0</v>
      </c>
      <c r="AR58" s="6" t="n">
        <v>0</v>
      </c>
      <c r="AS58" s="6" t="n">
        <v>0</v>
      </c>
      <c r="AT58" s="6" t="n">
        <v>0</v>
      </c>
      <c r="AU58" s="6" t="n">
        <v>0</v>
      </c>
      <c r="AV58" s="6" t="n">
        <v>0</v>
      </c>
      <c r="AW58" s="6" t="n">
        <v>3.8</v>
      </c>
      <c r="AX58" s="6" t="n">
        <v>0</v>
      </c>
      <c r="AY58" s="6" t="n">
        <v>0</v>
      </c>
      <c r="AZ58" s="6" t="n">
        <v>0</v>
      </c>
      <c r="BA58" s="6" t="n">
        <v>0</v>
      </c>
      <c r="BB58" s="6" t="n">
        <v>0</v>
      </c>
      <c r="BC58" s="6" t="n">
        <v>0</v>
      </c>
      <c r="BD58" s="6" t="n">
        <v>0</v>
      </c>
      <c r="BE58" s="6" t="n">
        <v>85</v>
      </c>
      <c r="BF58" s="6" t="n">
        <v>27138.3</v>
      </c>
      <c r="BG58" s="6" t="n">
        <v>0</v>
      </c>
      <c r="BH58" s="6" t="n">
        <v>0</v>
      </c>
      <c r="BI58" s="6" t="n">
        <v>0</v>
      </c>
      <c r="BJ58" s="6" t="n">
        <v>39.3</v>
      </c>
      <c r="BK58" s="6" t="n">
        <v>11.553</v>
      </c>
      <c r="BL58" s="6" t="n">
        <v>0</v>
      </c>
      <c r="BM58" s="6" t="n">
        <v>0</v>
      </c>
      <c r="BN58" s="6" t="n">
        <v>0</v>
      </c>
      <c r="BO58" s="13" t="n">
        <f aca="false">SUM(C58:BN58)</f>
        <v>27284.153</v>
      </c>
      <c r="BP58" s="6" t="n">
        <v>19.7</v>
      </c>
      <c r="BQ58" s="6" t="n">
        <v>3.5</v>
      </c>
      <c r="BR58" s="6" t="n">
        <v>6.7</v>
      </c>
      <c r="BS58" s="13" t="n">
        <f aca="false">SUM(BO58:BR58)</f>
        <v>27314.053</v>
      </c>
      <c r="BT58" s="6" t="n">
        <v>0</v>
      </c>
      <c r="BU58" s="6" t="n">
        <v>0</v>
      </c>
      <c r="BV58" s="6" t="n">
        <v>0</v>
      </c>
      <c r="BW58" s="13" t="n">
        <f aca="false">SUM(BS58:BU58)-BV58</f>
        <v>27314.053</v>
      </c>
    </row>
    <row r="59" customFormat="false" ht="12.75" hidden="false" customHeight="false" outlineLevel="0" collapsed="false">
      <c r="A59" s="7" t="s">
        <v>145</v>
      </c>
      <c r="B59" s="12"/>
      <c r="C59" s="6" t="n">
        <v>0</v>
      </c>
      <c r="D59" s="6" t="n">
        <v>0</v>
      </c>
      <c r="E59" s="6" t="n">
        <v>0</v>
      </c>
      <c r="F59" s="6" t="n">
        <v>0</v>
      </c>
      <c r="G59" s="6" t="n">
        <v>0</v>
      </c>
      <c r="H59" s="6" t="n">
        <v>0</v>
      </c>
      <c r="I59" s="6" t="n">
        <v>0</v>
      </c>
      <c r="J59" s="6" t="n">
        <v>0</v>
      </c>
      <c r="K59" s="6" t="n">
        <v>0</v>
      </c>
      <c r="L59" s="6" t="n">
        <v>0</v>
      </c>
      <c r="M59" s="6" t="n">
        <v>0</v>
      </c>
      <c r="N59" s="6" t="n">
        <v>1.2</v>
      </c>
      <c r="O59" s="6" t="n">
        <v>0</v>
      </c>
      <c r="P59" s="6" t="n">
        <v>0</v>
      </c>
      <c r="Q59" s="6" t="n">
        <v>0</v>
      </c>
      <c r="R59" s="6" t="n">
        <v>0</v>
      </c>
      <c r="S59" s="6" t="n">
        <v>0</v>
      </c>
      <c r="T59" s="6" t="n">
        <v>0</v>
      </c>
      <c r="U59" s="6" t="n">
        <v>0</v>
      </c>
      <c r="V59" s="6" t="n">
        <v>0</v>
      </c>
      <c r="W59" s="6" t="n">
        <v>0</v>
      </c>
      <c r="X59" s="6" t="n">
        <v>0</v>
      </c>
      <c r="Y59" s="6" t="n">
        <v>0</v>
      </c>
      <c r="Z59" s="6" t="n">
        <v>0</v>
      </c>
      <c r="AA59" s="6" t="n">
        <v>0</v>
      </c>
      <c r="AB59" s="6" t="n">
        <v>0</v>
      </c>
      <c r="AC59" s="6" t="n">
        <v>0</v>
      </c>
      <c r="AD59" s="6" t="n">
        <v>0</v>
      </c>
      <c r="AE59" s="6" t="n">
        <v>0</v>
      </c>
      <c r="AF59" s="6" t="n">
        <v>0</v>
      </c>
      <c r="AG59" s="6" t="n">
        <v>0</v>
      </c>
      <c r="AH59" s="6" t="n">
        <v>0</v>
      </c>
      <c r="AI59" s="6" t="n">
        <v>0</v>
      </c>
      <c r="AJ59" s="6" t="n">
        <v>0</v>
      </c>
      <c r="AK59" s="6" t="n">
        <v>0</v>
      </c>
      <c r="AL59" s="6" t="n">
        <v>0</v>
      </c>
      <c r="AM59" s="6" t="n">
        <v>0</v>
      </c>
      <c r="AN59" s="6" t="n">
        <v>0</v>
      </c>
      <c r="AO59" s="6" t="n">
        <v>0</v>
      </c>
      <c r="AP59" s="6" t="n">
        <v>0</v>
      </c>
      <c r="AQ59" s="6" t="n">
        <v>0</v>
      </c>
      <c r="AR59" s="6" t="n">
        <v>0</v>
      </c>
      <c r="AS59" s="6" t="n">
        <v>0</v>
      </c>
      <c r="AT59" s="6" t="n">
        <v>0</v>
      </c>
      <c r="AU59" s="6" t="n">
        <v>0</v>
      </c>
      <c r="AV59" s="6" t="n">
        <v>0</v>
      </c>
      <c r="AW59" s="6" t="n">
        <v>0</v>
      </c>
      <c r="AX59" s="6" t="n">
        <v>0</v>
      </c>
      <c r="AY59" s="6" t="n">
        <v>0</v>
      </c>
      <c r="AZ59" s="6" t="n">
        <v>0</v>
      </c>
      <c r="BA59" s="6" t="n">
        <v>0</v>
      </c>
      <c r="BB59" s="6" t="n">
        <v>0</v>
      </c>
      <c r="BC59" s="6" t="n">
        <v>0</v>
      </c>
      <c r="BD59" s="6" t="n">
        <v>0</v>
      </c>
      <c r="BE59" s="6" t="n">
        <v>0</v>
      </c>
      <c r="BF59" s="6" t="n">
        <v>0</v>
      </c>
      <c r="BG59" s="6" t="n">
        <v>32556.622</v>
      </c>
      <c r="BH59" s="6" t="n">
        <v>93.5338333333335</v>
      </c>
      <c r="BI59" s="6" t="n">
        <v>0</v>
      </c>
      <c r="BJ59" s="6" t="n">
        <v>0</v>
      </c>
      <c r="BK59" s="6" t="n">
        <v>0</v>
      </c>
      <c r="BL59" s="6" t="n">
        <v>0</v>
      </c>
      <c r="BM59" s="6" t="n">
        <v>0</v>
      </c>
      <c r="BN59" s="6" t="n">
        <v>0</v>
      </c>
      <c r="BO59" s="13" t="n">
        <f aca="false">SUM(C59:BN59)</f>
        <v>32651.3558333333</v>
      </c>
      <c r="BP59" s="6" t="n">
        <v>7.8</v>
      </c>
      <c r="BQ59" s="6" t="n">
        <v>7.4</v>
      </c>
      <c r="BR59" s="6" t="n">
        <v>3.8</v>
      </c>
      <c r="BS59" s="13" t="n">
        <f aca="false">SUM(BO59:BR59)</f>
        <v>32670.3558333333</v>
      </c>
      <c r="BT59" s="6" t="n">
        <v>0</v>
      </c>
      <c r="BU59" s="6" t="n">
        <v>0</v>
      </c>
      <c r="BV59" s="6" t="n">
        <v>11.9</v>
      </c>
      <c r="BW59" s="13" t="n">
        <f aca="false">SUM(BS59:BU59)-BV59</f>
        <v>32658.4558333333</v>
      </c>
    </row>
    <row r="60" customFormat="false" ht="12.75" hidden="false" customHeight="false" outlineLevel="0" collapsed="false">
      <c r="A60" s="7" t="s">
        <v>147</v>
      </c>
      <c r="B60" s="12"/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  <c r="H60" s="6" t="n">
        <v>0</v>
      </c>
      <c r="I60" s="6" t="n">
        <v>0</v>
      </c>
      <c r="J60" s="6" t="n">
        <v>0</v>
      </c>
      <c r="K60" s="6" t="n">
        <v>0</v>
      </c>
      <c r="L60" s="6" t="n">
        <v>0</v>
      </c>
      <c r="M60" s="6" t="n">
        <v>0</v>
      </c>
      <c r="N60" s="6" t="n">
        <v>0</v>
      </c>
      <c r="O60" s="6" t="n">
        <v>0</v>
      </c>
      <c r="P60" s="6" t="n">
        <v>0</v>
      </c>
      <c r="Q60" s="6" t="n">
        <v>0</v>
      </c>
      <c r="R60" s="6" t="n">
        <v>0</v>
      </c>
      <c r="S60" s="6" t="n">
        <v>0</v>
      </c>
      <c r="T60" s="6" t="n">
        <v>0</v>
      </c>
      <c r="U60" s="6" t="n">
        <v>0</v>
      </c>
      <c r="V60" s="6" t="n">
        <v>0</v>
      </c>
      <c r="W60" s="6" t="n">
        <v>0</v>
      </c>
      <c r="X60" s="6" t="n">
        <v>0</v>
      </c>
      <c r="Y60" s="6" t="n">
        <v>0</v>
      </c>
      <c r="Z60" s="6" t="n">
        <v>0</v>
      </c>
      <c r="AA60" s="6" t="n">
        <v>0</v>
      </c>
      <c r="AB60" s="6" t="n">
        <v>0</v>
      </c>
      <c r="AC60" s="6" t="n">
        <v>0</v>
      </c>
      <c r="AD60" s="6" t="n">
        <v>0</v>
      </c>
      <c r="AE60" s="6" t="n">
        <v>0</v>
      </c>
      <c r="AF60" s="6" t="n">
        <v>0</v>
      </c>
      <c r="AG60" s="6" t="n">
        <v>0</v>
      </c>
      <c r="AH60" s="6" t="n">
        <v>0</v>
      </c>
      <c r="AI60" s="6" t="n">
        <v>0</v>
      </c>
      <c r="AJ60" s="6" t="n">
        <v>0</v>
      </c>
      <c r="AK60" s="6" t="n">
        <v>0</v>
      </c>
      <c r="AL60" s="6" t="n">
        <v>0</v>
      </c>
      <c r="AM60" s="6" t="n">
        <v>0</v>
      </c>
      <c r="AN60" s="6" t="n">
        <v>0</v>
      </c>
      <c r="AO60" s="6" t="n">
        <v>0</v>
      </c>
      <c r="AP60" s="6" t="n">
        <v>0</v>
      </c>
      <c r="AQ60" s="6" t="n">
        <v>0</v>
      </c>
      <c r="AR60" s="6" t="n">
        <v>0</v>
      </c>
      <c r="AS60" s="6" t="n">
        <v>0</v>
      </c>
      <c r="AT60" s="6" t="n">
        <v>0</v>
      </c>
      <c r="AU60" s="6" t="n">
        <v>0</v>
      </c>
      <c r="AV60" s="6" t="n">
        <v>0</v>
      </c>
      <c r="AW60" s="6" t="n">
        <v>0</v>
      </c>
      <c r="AX60" s="6" t="n">
        <v>53.6338333333333</v>
      </c>
      <c r="AY60" s="6" t="n">
        <v>0</v>
      </c>
      <c r="AZ60" s="6" t="n">
        <v>0</v>
      </c>
      <c r="BA60" s="6" t="n">
        <v>0</v>
      </c>
      <c r="BB60" s="6" t="n">
        <v>55.1</v>
      </c>
      <c r="BC60" s="6" t="n">
        <v>0</v>
      </c>
      <c r="BD60" s="6" t="n">
        <v>0</v>
      </c>
      <c r="BE60" s="6" t="n">
        <v>0</v>
      </c>
      <c r="BF60" s="6" t="n">
        <v>0.2</v>
      </c>
      <c r="BG60" s="6" t="n">
        <v>2287.69</v>
      </c>
      <c r="BH60" s="6" t="n">
        <v>12799.7761666667</v>
      </c>
      <c r="BI60" s="6" t="n">
        <v>0</v>
      </c>
      <c r="BJ60" s="6" t="n">
        <v>0</v>
      </c>
      <c r="BK60" s="6" t="n">
        <v>4.3</v>
      </c>
      <c r="BL60" s="6" t="n">
        <v>0</v>
      </c>
      <c r="BM60" s="6" t="n">
        <v>8.5</v>
      </c>
      <c r="BN60" s="6" t="n">
        <v>0</v>
      </c>
      <c r="BO60" s="13" t="n">
        <f aca="false">SUM(C60:BN60)</f>
        <v>15209.2</v>
      </c>
      <c r="BP60" s="6" t="n">
        <v>0</v>
      </c>
      <c r="BQ60" s="6" t="n">
        <v>0</v>
      </c>
      <c r="BR60" s="6" t="n">
        <v>0</v>
      </c>
      <c r="BS60" s="13" t="n">
        <f aca="false">SUM(BO60:BR60)</f>
        <v>15209.2</v>
      </c>
      <c r="BT60" s="6" t="n">
        <v>0</v>
      </c>
      <c r="BU60" s="6" t="n">
        <v>0</v>
      </c>
      <c r="BV60" s="6" t="n">
        <v>278.9</v>
      </c>
      <c r="BW60" s="13" t="n">
        <f aca="false">SUM(BS60:BU60)-BV60</f>
        <v>14930.3</v>
      </c>
    </row>
    <row r="61" customFormat="false" ht="12.75" hidden="false" customHeight="false" outlineLevel="0" collapsed="false">
      <c r="A61" s="7" t="s">
        <v>149</v>
      </c>
      <c r="B61" s="12"/>
      <c r="C61" s="6" t="n">
        <v>0</v>
      </c>
      <c r="D61" s="6" t="n">
        <v>0</v>
      </c>
      <c r="E61" s="6" t="n">
        <v>0</v>
      </c>
      <c r="F61" s="6" t="n">
        <v>0</v>
      </c>
      <c r="G61" s="6" t="n">
        <v>0.8</v>
      </c>
      <c r="H61" s="6" t="n">
        <v>0</v>
      </c>
      <c r="I61" s="6" t="n">
        <v>0</v>
      </c>
      <c r="J61" s="6" t="n">
        <v>0</v>
      </c>
      <c r="K61" s="6" t="n">
        <v>0</v>
      </c>
      <c r="L61" s="6" t="n">
        <v>0</v>
      </c>
      <c r="M61" s="6" t="n">
        <v>0</v>
      </c>
      <c r="N61" s="6" t="n">
        <v>0</v>
      </c>
      <c r="O61" s="6" t="n">
        <v>0</v>
      </c>
      <c r="P61" s="6" t="n">
        <v>0</v>
      </c>
      <c r="Q61" s="6" t="n">
        <v>0</v>
      </c>
      <c r="R61" s="6" t="n">
        <v>0</v>
      </c>
      <c r="S61" s="6" t="n">
        <v>0</v>
      </c>
      <c r="T61" s="6" t="n">
        <v>0</v>
      </c>
      <c r="U61" s="6" t="n">
        <v>0</v>
      </c>
      <c r="V61" s="6" t="n">
        <v>0</v>
      </c>
      <c r="W61" s="6" t="n">
        <v>0</v>
      </c>
      <c r="X61" s="6" t="n">
        <v>0</v>
      </c>
      <c r="Y61" s="6" t="n">
        <v>0</v>
      </c>
      <c r="Z61" s="6" t="n">
        <v>0</v>
      </c>
      <c r="AA61" s="6" t="n">
        <v>0</v>
      </c>
      <c r="AB61" s="6" t="n">
        <v>0</v>
      </c>
      <c r="AC61" s="6" t="n">
        <v>0</v>
      </c>
      <c r="AD61" s="6" t="n">
        <v>0</v>
      </c>
      <c r="AE61" s="6" t="n">
        <v>0</v>
      </c>
      <c r="AF61" s="6" t="n">
        <v>0</v>
      </c>
      <c r="AG61" s="6" t="n">
        <v>0</v>
      </c>
      <c r="AH61" s="6" t="n">
        <v>0</v>
      </c>
      <c r="AI61" s="6" t="n">
        <v>0</v>
      </c>
      <c r="AJ61" s="6" t="n">
        <v>0</v>
      </c>
      <c r="AK61" s="6" t="n">
        <v>0</v>
      </c>
      <c r="AL61" s="6" t="n">
        <v>0</v>
      </c>
      <c r="AM61" s="6" t="n">
        <v>0</v>
      </c>
      <c r="AN61" s="6" t="n">
        <v>0</v>
      </c>
      <c r="AO61" s="6" t="n">
        <v>0</v>
      </c>
      <c r="AP61" s="6" t="n">
        <v>0</v>
      </c>
      <c r="AQ61" s="6" t="n">
        <v>0</v>
      </c>
      <c r="AR61" s="6" t="n">
        <v>0</v>
      </c>
      <c r="AS61" s="6" t="n">
        <v>0</v>
      </c>
      <c r="AT61" s="6" t="n">
        <v>0</v>
      </c>
      <c r="AU61" s="6" t="n">
        <v>0</v>
      </c>
      <c r="AV61" s="6" t="n">
        <v>0</v>
      </c>
      <c r="AW61" s="6" t="n">
        <v>0</v>
      </c>
      <c r="AX61" s="6" t="n">
        <v>0</v>
      </c>
      <c r="AY61" s="6" t="n">
        <v>0</v>
      </c>
      <c r="AZ61" s="6" t="n">
        <v>0</v>
      </c>
      <c r="BA61" s="6" t="n">
        <v>0</v>
      </c>
      <c r="BB61" s="6" t="n">
        <v>0</v>
      </c>
      <c r="BC61" s="6" t="n">
        <v>0</v>
      </c>
      <c r="BD61" s="6" t="n">
        <v>0</v>
      </c>
      <c r="BE61" s="6" t="n">
        <v>1112.7</v>
      </c>
      <c r="BF61" s="6" t="n">
        <v>0</v>
      </c>
      <c r="BG61" s="6" t="n">
        <v>0</v>
      </c>
      <c r="BH61" s="6" t="n">
        <v>0</v>
      </c>
      <c r="BI61" s="6" t="n">
        <v>3422.39</v>
      </c>
      <c r="BJ61" s="6" t="n">
        <v>0</v>
      </c>
      <c r="BK61" s="6" t="n">
        <v>0</v>
      </c>
      <c r="BL61" s="6" t="n">
        <v>0</v>
      </c>
      <c r="BM61" s="6" t="n">
        <v>0</v>
      </c>
      <c r="BN61" s="6" t="n">
        <v>0</v>
      </c>
      <c r="BO61" s="13" t="n">
        <f aca="false">SUM(C61:BN61)</f>
        <v>4535.89</v>
      </c>
      <c r="BP61" s="6" t="n">
        <v>182</v>
      </c>
      <c r="BQ61" s="6" t="n">
        <v>61.5</v>
      </c>
      <c r="BR61" s="6" t="n">
        <v>145.9</v>
      </c>
      <c r="BS61" s="13" t="n">
        <f aca="false">SUM(BO61:BR61)</f>
        <v>4925.29</v>
      </c>
      <c r="BT61" s="6" t="n">
        <v>101.2</v>
      </c>
      <c r="BU61" s="6" t="n">
        <v>285.6</v>
      </c>
      <c r="BV61" s="6" t="n">
        <v>0</v>
      </c>
      <c r="BW61" s="13" t="n">
        <f aca="false">SUM(BS61:BU61)-BV61</f>
        <v>5312.09</v>
      </c>
    </row>
    <row r="62" customFormat="false" ht="12.75" hidden="false" customHeight="false" outlineLevel="0" collapsed="false">
      <c r="A62" s="7" t="s">
        <v>151</v>
      </c>
      <c r="B62" s="12"/>
      <c r="C62" s="6" t="n">
        <v>0</v>
      </c>
      <c r="D62" s="6" t="n">
        <v>0</v>
      </c>
      <c r="E62" s="6" t="n">
        <v>0</v>
      </c>
      <c r="F62" s="6" t="n">
        <v>0</v>
      </c>
      <c r="G62" s="6" t="n">
        <v>0</v>
      </c>
      <c r="H62" s="6" t="n">
        <v>0</v>
      </c>
      <c r="I62" s="6" t="n">
        <v>0</v>
      </c>
      <c r="J62" s="6" t="n">
        <v>0</v>
      </c>
      <c r="K62" s="6" t="n">
        <v>0</v>
      </c>
      <c r="L62" s="6" t="n">
        <v>0</v>
      </c>
      <c r="M62" s="6" t="n">
        <v>0</v>
      </c>
      <c r="N62" s="6" t="n">
        <v>0</v>
      </c>
      <c r="O62" s="6" t="n">
        <v>0</v>
      </c>
      <c r="P62" s="6" t="n">
        <v>0</v>
      </c>
      <c r="Q62" s="6" t="n">
        <v>0</v>
      </c>
      <c r="R62" s="6" t="n">
        <v>0</v>
      </c>
      <c r="S62" s="6" t="n">
        <v>0</v>
      </c>
      <c r="T62" s="6" t="n">
        <v>0</v>
      </c>
      <c r="U62" s="6" t="n">
        <v>0</v>
      </c>
      <c r="V62" s="6" t="n">
        <v>0</v>
      </c>
      <c r="W62" s="6" t="n">
        <v>0</v>
      </c>
      <c r="X62" s="6" t="n">
        <v>0</v>
      </c>
      <c r="Y62" s="6" t="n">
        <v>0</v>
      </c>
      <c r="Z62" s="6" t="n">
        <v>0</v>
      </c>
      <c r="AA62" s="6" t="n">
        <v>0</v>
      </c>
      <c r="AB62" s="6" t="n">
        <v>0</v>
      </c>
      <c r="AC62" s="6" t="n">
        <v>0</v>
      </c>
      <c r="AD62" s="6" t="n">
        <v>0</v>
      </c>
      <c r="AE62" s="6" t="n">
        <v>0</v>
      </c>
      <c r="AF62" s="6" t="n">
        <v>0</v>
      </c>
      <c r="AG62" s="6" t="n">
        <v>0</v>
      </c>
      <c r="AH62" s="6" t="n">
        <v>0</v>
      </c>
      <c r="AI62" s="6" t="n">
        <v>0</v>
      </c>
      <c r="AJ62" s="6" t="n">
        <v>0</v>
      </c>
      <c r="AK62" s="6" t="n">
        <v>0.7</v>
      </c>
      <c r="AL62" s="6" t="n">
        <v>1.2</v>
      </c>
      <c r="AM62" s="6" t="n">
        <v>0</v>
      </c>
      <c r="AN62" s="6" t="n">
        <v>0</v>
      </c>
      <c r="AO62" s="6" t="n">
        <v>0</v>
      </c>
      <c r="AP62" s="6" t="n">
        <v>0</v>
      </c>
      <c r="AQ62" s="6" t="n">
        <v>0</v>
      </c>
      <c r="AR62" s="6" t="n">
        <v>0</v>
      </c>
      <c r="AS62" s="6" t="n">
        <v>0</v>
      </c>
      <c r="AT62" s="6" t="n">
        <v>0</v>
      </c>
      <c r="AU62" s="6" t="n">
        <v>0</v>
      </c>
      <c r="AV62" s="6" t="n">
        <v>0</v>
      </c>
      <c r="AW62" s="6" t="n">
        <v>0</v>
      </c>
      <c r="AX62" s="6" t="n">
        <v>0</v>
      </c>
      <c r="AY62" s="6" t="n">
        <v>0</v>
      </c>
      <c r="AZ62" s="6" t="n">
        <v>0</v>
      </c>
      <c r="BA62" s="6" t="n">
        <v>0</v>
      </c>
      <c r="BB62" s="6" t="n">
        <v>0</v>
      </c>
      <c r="BC62" s="6" t="n">
        <v>0</v>
      </c>
      <c r="BD62" s="6" t="n">
        <v>0</v>
      </c>
      <c r="BE62" s="6" t="n">
        <v>663.8</v>
      </c>
      <c r="BF62" s="6" t="n">
        <v>0</v>
      </c>
      <c r="BG62" s="6" t="n">
        <v>0</v>
      </c>
      <c r="BH62" s="6" t="n">
        <v>0</v>
      </c>
      <c r="BI62" s="6" t="n">
        <v>21</v>
      </c>
      <c r="BJ62" s="6" t="n">
        <v>2181.82</v>
      </c>
      <c r="BK62" s="6" t="n">
        <v>0</v>
      </c>
      <c r="BL62" s="6" t="n">
        <v>0</v>
      </c>
      <c r="BM62" s="6" t="n">
        <v>0</v>
      </c>
      <c r="BN62" s="6" t="n">
        <v>0</v>
      </c>
      <c r="BO62" s="13" t="n">
        <f aca="false">SUM(C62:BN62)</f>
        <v>2868.52</v>
      </c>
      <c r="BP62" s="6" t="n">
        <v>12.3</v>
      </c>
      <c r="BQ62" s="6" t="n">
        <v>1.1</v>
      </c>
      <c r="BR62" s="6" t="n">
        <v>3.5</v>
      </c>
      <c r="BS62" s="13" t="n">
        <f aca="false">SUM(BO62:BR62)</f>
        <v>2885.42</v>
      </c>
      <c r="BT62" s="6" t="n">
        <v>0</v>
      </c>
      <c r="BU62" s="6" t="n">
        <v>0</v>
      </c>
      <c r="BV62" s="6" t="n">
        <v>0</v>
      </c>
      <c r="BW62" s="13" t="n">
        <f aca="false">SUM(BS62:BU62)-BV62</f>
        <v>2885.42</v>
      </c>
    </row>
    <row r="63" customFormat="false" ht="12.75" hidden="false" customHeight="false" outlineLevel="0" collapsed="false">
      <c r="A63" s="7" t="s">
        <v>153</v>
      </c>
      <c r="B63" s="12"/>
      <c r="C63" s="6" t="n">
        <v>0</v>
      </c>
      <c r="D63" s="6" t="n">
        <v>0</v>
      </c>
      <c r="E63" s="6" t="n">
        <v>0</v>
      </c>
      <c r="F63" s="6" t="n">
        <v>0</v>
      </c>
      <c r="G63" s="6" t="n">
        <v>0</v>
      </c>
      <c r="H63" s="6" t="n">
        <v>0</v>
      </c>
      <c r="I63" s="6" t="n">
        <v>0</v>
      </c>
      <c r="J63" s="6" t="n">
        <v>0</v>
      </c>
      <c r="K63" s="6" t="n">
        <v>0</v>
      </c>
      <c r="L63" s="6" t="n">
        <v>0</v>
      </c>
      <c r="M63" s="6" t="n">
        <v>0</v>
      </c>
      <c r="N63" s="6" t="n">
        <v>0</v>
      </c>
      <c r="O63" s="6" t="n">
        <v>0</v>
      </c>
      <c r="P63" s="6" t="n">
        <v>0</v>
      </c>
      <c r="Q63" s="6" t="n">
        <v>0</v>
      </c>
      <c r="R63" s="6" t="n">
        <v>0</v>
      </c>
      <c r="S63" s="6" t="n">
        <v>0</v>
      </c>
      <c r="T63" s="6" t="n">
        <v>0</v>
      </c>
      <c r="U63" s="6" t="n">
        <v>0</v>
      </c>
      <c r="V63" s="6" t="n">
        <v>0</v>
      </c>
      <c r="W63" s="6" t="n">
        <v>0</v>
      </c>
      <c r="X63" s="6" t="n">
        <v>0</v>
      </c>
      <c r="Y63" s="6" t="n">
        <v>0</v>
      </c>
      <c r="Z63" s="6" t="n">
        <v>0</v>
      </c>
      <c r="AA63" s="6" t="n">
        <v>0</v>
      </c>
      <c r="AB63" s="6" t="n">
        <v>0</v>
      </c>
      <c r="AC63" s="6" t="n">
        <v>0</v>
      </c>
      <c r="AD63" s="6" t="n">
        <v>0</v>
      </c>
      <c r="AE63" s="6" t="n">
        <v>0</v>
      </c>
      <c r="AF63" s="6" t="n">
        <v>0</v>
      </c>
      <c r="AG63" s="6" t="n">
        <v>0</v>
      </c>
      <c r="AH63" s="6" t="n">
        <v>0</v>
      </c>
      <c r="AI63" s="6" t="n">
        <v>0</v>
      </c>
      <c r="AJ63" s="6" t="n">
        <v>0</v>
      </c>
      <c r="AK63" s="6" t="n">
        <v>0</v>
      </c>
      <c r="AL63" s="6" t="n">
        <v>0</v>
      </c>
      <c r="AM63" s="6" t="n">
        <v>0</v>
      </c>
      <c r="AN63" s="6" t="n">
        <v>0</v>
      </c>
      <c r="AO63" s="6" t="n">
        <v>0</v>
      </c>
      <c r="AP63" s="6" t="n">
        <v>0</v>
      </c>
      <c r="AQ63" s="6" t="n">
        <v>0</v>
      </c>
      <c r="AR63" s="6" t="n">
        <v>0</v>
      </c>
      <c r="AS63" s="6" t="n">
        <v>0</v>
      </c>
      <c r="AT63" s="6" t="n">
        <v>0</v>
      </c>
      <c r="AU63" s="6" t="n">
        <v>0</v>
      </c>
      <c r="AV63" s="6" t="n">
        <v>0</v>
      </c>
      <c r="AW63" s="6" t="n">
        <v>0</v>
      </c>
      <c r="AX63" s="6" t="n">
        <v>27.5</v>
      </c>
      <c r="AY63" s="6" t="n">
        <v>0</v>
      </c>
      <c r="AZ63" s="6" t="n">
        <v>0</v>
      </c>
      <c r="BA63" s="6" t="n">
        <v>0</v>
      </c>
      <c r="BB63" s="6" t="n">
        <v>0</v>
      </c>
      <c r="BC63" s="6" t="n">
        <v>0</v>
      </c>
      <c r="BD63" s="6" t="n">
        <v>0</v>
      </c>
      <c r="BE63" s="6" t="n">
        <v>0</v>
      </c>
      <c r="BF63" s="6" t="n">
        <v>0.9</v>
      </c>
      <c r="BG63" s="6" t="n">
        <v>0</v>
      </c>
      <c r="BH63" s="6" t="n">
        <v>0</v>
      </c>
      <c r="BI63" s="6" t="n">
        <v>0</v>
      </c>
      <c r="BJ63" s="6" t="n">
        <v>0</v>
      </c>
      <c r="BK63" s="6" t="n">
        <v>6266.3</v>
      </c>
      <c r="BL63" s="6" t="n">
        <v>0</v>
      </c>
      <c r="BM63" s="6" t="n">
        <v>0</v>
      </c>
      <c r="BN63" s="6" t="n">
        <v>0</v>
      </c>
      <c r="BO63" s="13" t="n">
        <f aca="false">SUM(C63:BN63)</f>
        <v>6294.7</v>
      </c>
      <c r="BP63" s="6" t="n">
        <v>30.5</v>
      </c>
      <c r="BQ63" s="6" t="n">
        <v>6.1</v>
      </c>
      <c r="BR63" s="6" t="n">
        <v>0.2</v>
      </c>
      <c r="BS63" s="13" t="n">
        <f aca="false">SUM(BO63:BR63)</f>
        <v>6331.5</v>
      </c>
      <c r="BT63" s="6" t="n">
        <v>0</v>
      </c>
      <c r="BU63" s="6" t="n">
        <v>0</v>
      </c>
      <c r="BV63" s="6" t="n">
        <v>0</v>
      </c>
      <c r="BW63" s="13" t="n">
        <f aca="false">SUM(BS63:BU63)-BV63</f>
        <v>6331.5</v>
      </c>
    </row>
    <row r="64" customFormat="false" ht="12.75" hidden="false" customHeight="false" outlineLevel="0" collapsed="false">
      <c r="A64" s="7" t="s">
        <v>155</v>
      </c>
      <c r="B64" s="12"/>
      <c r="C64" s="6" t="n">
        <v>0</v>
      </c>
      <c r="D64" s="6" t="n">
        <v>0</v>
      </c>
      <c r="E64" s="6" t="n">
        <v>0</v>
      </c>
      <c r="F64" s="6" t="n">
        <v>0</v>
      </c>
      <c r="G64" s="6" t="n">
        <v>0</v>
      </c>
      <c r="H64" s="6" t="n">
        <v>0</v>
      </c>
      <c r="I64" s="6" t="n">
        <v>0</v>
      </c>
      <c r="J64" s="6" t="n">
        <v>0</v>
      </c>
      <c r="K64" s="6" t="n">
        <v>0</v>
      </c>
      <c r="L64" s="6" t="n">
        <v>0</v>
      </c>
      <c r="M64" s="6" t="n">
        <v>0</v>
      </c>
      <c r="N64" s="6" t="n">
        <v>0</v>
      </c>
      <c r="O64" s="6" t="n">
        <v>0</v>
      </c>
      <c r="P64" s="6" t="n">
        <v>0</v>
      </c>
      <c r="Q64" s="6" t="n">
        <v>0</v>
      </c>
      <c r="R64" s="6" t="n">
        <v>0</v>
      </c>
      <c r="S64" s="6" t="n">
        <v>0</v>
      </c>
      <c r="T64" s="6" t="n">
        <v>0</v>
      </c>
      <c r="U64" s="6" t="n">
        <v>0</v>
      </c>
      <c r="V64" s="6" t="n">
        <v>0.2</v>
      </c>
      <c r="W64" s="6" t="n">
        <v>0</v>
      </c>
      <c r="X64" s="6" t="n">
        <v>6.7</v>
      </c>
      <c r="Y64" s="6" t="n">
        <v>0</v>
      </c>
      <c r="Z64" s="6" t="n">
        <v>0</v>
      </c>
      <c r="AA64" s="6" t="n">
        <v>0</v>
      </c>
      <c r="AB64" s="6" t="n">
        <v>0</v>
      </c>
      <c r="AC64" s="6" t="n">
        <v>0</v>
      </c>
      <c r="AD64" s="6" t="n">
        <v>0</v>
      </c>
      <c r="AE64" s="6" t="n">
        <v>174.9</v>
      </c>
      <c r="AF64" s="6" t="n">
        <v>22.1</v>
      </c>
      <c r="AG64" s="6" t="n">
        <v>0</v>
      </c>
      <c r="AH64" s="6" t="n">
        <v>0</v>
      </c>
      <c r="AI64" s="6" t="n">
        <v>0</v>
      </c>
      <c r="AJ64" s="6" t="n">
        <v>0</v>
      </c>
      <c r="AK64" s="6" t="n">
        <v>0</v>
      </c>
      <c r="AL64" s="6" t="n">
        <v>0</v>
      </c>
      <c r="AM64" s="6" t="n">
        <v>0</v>
      </c>
      <c r="AN64" s="6" t="n">
        <v>0</v>
      </c>
      <c r="AO64" s="6" t="n">
        <v>0</v>
      </c>
      <c r="AP64" s="6" t="n">
        <v>64</v>
      </c>
      <c r="AQ64" s="6" t="n">
        <v>0</v>
      </c>
      <c r="AR64" s="6" t="n">
        <v>0</v>
      </c>
      <c r="AS64" s="6" t="n">
        <v>0</v>
      </c>
      <c r="AT64" s="6" t="n">
        <v>0</v>
      </c>
      <c r="AU64" s="6" t="n">
        <v>0</v>
      </c>
      <c r="AV64" s="6" t="n">
        <v>0</v>
      </c>
      <c r="AW64" s="6" t="n">
        <v>0</v>
      </c>
      <c r="AX64" s="6" t="n">
        <v>0</v>
      </c>
      <c r="AY64" s="6" t="n">
        <v>0</v>
      </c>
      <c r="AZ64" s="6" t="n">
        <v>0</v>
      </c>
      <c r="BA64" s="6" t="n">
        <v>0</v>
      </c>
      <c r="BB64" s="6" t="n">
        <v>0</v>
      </c>
      <c r="BC64" s="6" t="n">
        <v>0</v>
      </c>
      <c r="BD64" s="6" t="n">
        <v>0</v>
      </c>
      <c r="BE64" s="6" t="n">
        <v>0</v>
      </c>
      <c r="BF64" s="6" t="n">
        <v>0</v>
      </c>
      <c r="BG64" s="6" t="n">
        <v>0</v>
      </c>
      <c r="BH64" s="6" t="n">
        <v>0</v>
      </c>
      <c r="BI64" s="6" t="n">
        <v>0</v>
      </c>
      <c r="BJ64" s="6" t="n">
        <v>0</v>
      </c>
      <c r="BK64" s="6" t="n">
        <v>0</v>
      </c>
      <c r="BL64" s="6" t="n">
        <v>366.1</v>
      </c>
      <c r="BM64" s="6" t="n">
        <v>0</v>
      </c>
      <c r="BN64" s="6" t="n">
        <v>0</v>
      </c>
      <c r="BO64" s="13" t="n">
        <f aca="false">SUM(C64:BN64)</f>
        <v>634</v>
      </c>
      <c r="BP64" s="6" t="n">
        <v>265.9</v>
      </c>
      <c r="BQ64" s="6" t="n">
        <v>89.9</v>
      </c>
      <c r="BR64" s="6" t="n">
        <v>252.6</v>
      </c>
      <c r="BS64" s="13" t="n">
        <f aca="false">SUM(BO64:BR64)</f>
        <v>1242.4</v>
      </c>
      <c r="BT64" s="6" t="n">
        <v>0</v>
      </c>
      <c r="BU64" s="6" t="n">
        <v>0</v>
      </c>
      <c r="BV64" s="6" t="n">
        <v>0</v>
      </c>
      <c r="BW64" s="13" t="n">
        <f aca="false">SUM(BS64:BU64)-BV64</f>
        <v>1242.4</v>
      </c>
    </row>
    <row r="65" customFormat="false" ht="12.75" hidden="false" customHeight="false" outlineLevel="0" collapsed="false">
      <c r="A65" s="7" t="s">
        <v>157</v>
      </c>
      <c r="B65" s="12"/>
      <c r="C65" s="6" t="n">
        <v>0</v>
      </c>
      <c r="D65" s="6" t="n">
        <v>0</v>
      </c>
      <c r="E65" s="6" t="n">
        <v>0</v>
      </c>
      <c r="F65" s="6" t="n">
        <v>0</v>
      </c>
      <c r="G65" s="6" t="n">
        <v>0</v>
      </c>
      <c r="H65" s="6" t="n">
        <v>0</v>
      </c>
      <c r="I65" s="6" t="n">
        <v>0</v>
      </c>
      <c r="J65" s="6" t="n">
        <v>0</v>
      </c>
      <c r="K65" s="6" t="n">
        <v>0</v>
      </c>
      <c r="L65" s="6" t="n">
        <v>0</v>
      </c>
      <c r="M65" s="6" t="n">
        <v>0</v>
      </c>
      <c r="N65" s="6" t="n">
        <v>0</v>
      </c>
      <c r="O65" s="6" t="n">
        <v>0</v>
      </c>
      <c r="P65" s="6" t="n">
        <v>0</v>
      </c>
      <c r="Q65" s="6" t="n">
        <v>0</v>
      </c>
      <c r="R65" s="6" t="n">
        <v>0</v>
      </c>
      <c r="S65" s="6" t="n">
        <v>0</v>
      </c>
      <c r="T65" s="6" t="n">
        <v>0</v>
      </c>
      <c r="U65" s="6" t="n">
        <v>0</v>
      </c>
      <c r="V65" s="6" t="n">
        <v>0</v>
      </c>
      <c r="W65" s="6" t="n">
        <v>0</v>
      </c>
      <c r="X65" s="6" t="n">
        <v>0</v>
      </c>
      <c r="Y65" s="6" t="n">
        <v>0</v>
      </c>
      <c r="Z65" s="6" t="n">
        <v>0</v>
      </c>
      <c r="AA65" s="6" t="n">
        <v>0</v>
      </c>
      <c r="AB65" s="6" t="n">
        <v>0</v>
      </c>
      <c r="AC65" s="6" t="n">
        <v>0</v>
      </c>
      <c r="AD65" s="6" t="n">
        <v>0</v>
      </c>
      <c r="AE65" s="6" t="n">
        <v>0</v>
      </c>
      <c r="AF65" s="6" t="n">
        <v>0</v>
      </c>
      <c r="AG65" s="6" t="n">
        <v>0</v>
      </c>
      <c r="AH65" s="6" t="n">
        <v>0</v>
      </c>
      <c r="AI65" s="6" t="n">
        <v>0</v>
      </c>
      <c r="AJ65" s="6" t="n">
        <v>0</v>
      </c>
      <c r="AK65" s="6" t="n">
        <v>0</v>
      </c>
      <c r="AL65" s="6" t="n">
        <v>10.8</v>
      </c>
      <c r="AM65" s="6" t="n">
        <v>0</v>
      </c>
      <c r="AN65" s="6" t="n">
        <v>0</v>
      </c>
      <c r="AO65" s="6" t="n">
        <v>0</v>
      </c>
      <c r="AP65" s="6" t="n">
        <v>0</v>
      </c>
      <c r="AQ65" s="6" t="n">
        <v>0</v>
      </c>
      <c r="AR65" s="6" t="n">
        <v>0</v>
      </c>
      <c r="AS65" s="6" t="n">
        <v>0</v>
      </c>
      <c r="AT65" s="6" t="n">
        <v>0</v>
      </c>
      <c r="AU65" s="6" t="n">
        <v>0</v>
      </c>
      <c r="AV65" s="6" t="n">
        <v>0</v>
      </c>
      <c r="AW65" s="6" t="n">
        <v>0</v>
      </c>
      <c r="AX65" s="6" t="n">
        <v>0</v>
      </c>
      <c r="AY65" s="6" t="n">
        <v>0</v>
      </c>
      <c r="AZ65" s="6" t="n">
        <v>0</v>
      </c>
      <c r="BA65" s="6" t="n">
        <v>0</v>
      </c>
      <c r="BB65" s="6" t="n">
        <v>0.9</v>
      </c>
      <c r="BC65" s="6" t="n">
        <v>0</v>
      </c>
      <c r="BD65" s="6" t="n">
        <v>1.2</v>
      </c>
      <c r="BE65" s="6" t="n">
        <v>0</v>
      </c>
      <c r="BF65" s="6" t="n">
        <v>0</v>
      </c>
      <c r="BG65" s="6" t="n">
        <v>0</v>
      </c>
      <c r="BH65" s="6" t="n">
        <v>0</v>
      </c>
      <c r="BI65" s="6" t="n">
        <v>0</v>
      </c>
      <c r="BJ65" s="6" t="n">
        <v>7.4</v>
      </c>
      <c r="BK65" s="6" t="n">
        <v>0</v>
      </c>
      <c r="BL65" s="6" t="n">
        <v>0</v>
      </c>
      <c r="BM65" s="6" t="n">
        <v>3524.57</v>
      </c>
      <c r="BN65" s="6" t="n">
        <v>0</v>
      </c>
      <c r="BO65" s="13" t="n">
        <f aca="false">SUM(C65:BN65)</f>
        <v>3544.87</v>
      </c>
      <c r="BP65" s="6" t="n">
        <v>42.8</v>
      </c>
      <c r="BQ65" s="6" t="n">
        <v>32.8</v>
      </c>
      <c r="BR65" s="6" t="n">
        <v>22.8</v>
      </c>
      <c r="BS65" s="13" t="n">
        <f aca="false">SUM(BO65:BR65)</f>
        <v>3643.27</v>
      </c>
      <c r="BT65" s="6" t="n">
        <v>0</v>
      </c>
      <c r="BU65" s="6" t="n">
        <v>0</v>
      </c>
      <c r="BV65" s="6" t="n">
        <v>0</v>
      </c>
      <c r="BW65" s="13" t="n">
        <f aca="false">SUM(BS65:BU65)-BV65</f>
        <v>3643.27</v>
      </c>
    </row>
    <row r="66" customFormat="false" ht="12.75" hidden="false" customHeight="false" outlineLevel="0" collapsed="false">
      <c r="A66" s="7" t="s">
        <v>159</v>
      </c>
      <c r="B66" s="12"/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  <c r="O66" s="6" t="n">
        <v>0</v>
      </c>
      <c r="P66" s="6" t="n">
        <v>0</v>
      </c>
      <c r="Q66" s="6" t="n">
        <v>0</v>
      </c>
      <c r="R66" s="6" t="n">
        <v>0</v>
      </c>
      <c r="S66" s="6" t="n">
        <v>0</v>
      </c>
      <c r="T66" s="6" t="n">
        <v>0</v>
      </c>
      <c r="U66" s="6" t="n">
        <v>0</v>
      </c>
      <c r="V66" s="6" t="n">
        <v>0</v>
      </c>
      <c r="W66" s="6" t="n">
        <v>0</v>
      </c>
      <c r="X66" s="6" t="n">
        <v>0</v>
      </c>
      <c r="Y66" s="6" t="n">
        <v>0</v>
      </c>
      <c r="Z66" s="6" t="n">
        <v>0</v>
      </c>
      <c r="AA66" s="6" t="n">
        <v>0</v>
      </c>
      <c r="AB66" s="6" t="n">
        <v>0</v>
      </c>
      <c r="AC66" s="6" t="n">
        <v>0</v>
      </c>
      <c r="AD66" s="6" t="n">
        <v>0</v>
      </c>
      <c r="AE66" s="6" t="n">
        <v>0</v>
      </c>
      <c r="AF66" s="6" t="n">
        <v>0</v>
      </c>
      <c r="AG66" s="6" t="n">
        <v>0</v>
      </c>
      <c r="AH66" s="6" t="n">
        <v>0</v>
      </c>
      <c r="AI66" s="6" t="n">
        <v>0</v>
      </c>
      <c r="AJ66" s="6" t="n">
        <v>0</v>
      </c>
      <c r="AK66" s="6" t="n">
        <v>0</v>
      </c>
      <c r="AL66" s="6" t="n">
        <v>0</v>
      </c>
      <c r="AM66" s="6" t="n">
        <v>0</v>
      </c>
      <c r="AN66" s="6" t="n">
        <v>0</v>
      </c>
      <c r="AO66" s="6" t="n">
        <v>0</v>
      </c>
      <c r="AP66" s="6" t="n">
        <v>0</v>
      </c>
      <c r="AQ66" s="6" t="n">
        <v>0</v>
      </c>
      <c r="AR66" s="6" t="n">
        <v>0</v>
      </c>
      <c r="AS66" s="6" t="n">
        <v>0</v>
      </c>
      <c r="AT66" s="6" t="n">
        <v>0</v>
      </c>
      <c r="AU66" s="6" t="n">
        <v>0</v>
      </c>
      <c r="AV66" s="6" t="n">
        <v>0</v>
      </c>
      <c r="AW66" s="6" t="n">
        <v>0</v>
      </c>
      <c r="AX66" s="6" t="n">
        <v>0</v>
      </c>
      <c r="AY66" s="6" t="n">
        <v>0</v>
      </c>
      <c r="AZ66" s="6" t="n">
        <v>0</v>
      </c>
      <c r="BA66" s="6" t="n">
        <v>0</v>
      </c>
      <c r="BB66" s="6" t="n">
        <v>0</v>
      </c>
      <c r="BC66" s="6" t="n">
        <v>0</v>
      </c>
      <c r="BD66" s="6" t="n">
        <v>0</v>
      </c>
      <c r="BE66" s="6" t="n">
        <v>0</v>
      </c>
      <c r="BF66" s="6" t="n">
        <v>0</v>
      </c>
      <c r="BG66" s="6" t="n">
        <v>0</v>
      </c>
      <c r="BH66" s="6" t="n">
        <v>0</v>
      </c>
      <c r="BI66" s="6" t="n">
        <v>0</v>
      </c>
      <c r="BJ66" s="6" t="n">
        <v>0</v>
      </c>
      <c r="BK66" s="6" t="n">
        <v>0</v>
      </c>
      <c r="BL66" s="6" t="n">
        <v>0</v>
      </c>
      <c r="BM66" s="6" t="n">
        <v>0</v>
      </c>
      <c r="BN66" s="6" t="n">
        <v>424.5</v>
      </c>
      <c r="BO66" s="13" t="n">
        <f aca="false">SUM(C66:BN66)</f>
        <v>424.5</v>
      </c>
      <c r="BP66" s="6" t="n">
        <v>0</v>
      </c>
      <c r="BQ66" s="6" t="n">
        <v>0</v>
      </c>
      <c r="BR66" s="6" t="n">
        <v>0</v>
      </c>
      <c r="BS66" s="13" t="n">
        <f aca="false">SUM(BO66:BR66)</f>
        <v>424.5</v>
      </c>
      <c r="BT66" s="6" t="n">
        <v>0</v>
      </c>
      <c r="BU66" s="6" t="n">
        <v>0</v>
      </c>
      <c r="BV66" s="6" t="n">
        <v>0</v>
      </c>
      <c r="BW66" s="13" t="n">
        <f aca="false">SUM(BS66:BU66)-BV66</f>
        <v>424.5</v>
      </c>
    </row>
    <row r="67" customFormat="false" ht="12.75" hidden="false" customHeight="false" outlineLevel="0" collapsed="false">
      <c r="A67" s="8"/>
      <c r="B67" s="14" t="s">
        <v>233</v>
      </c>
      <c r="C67" s="6" t="n">
        <v>0</v>
      </c>
      <c r="D67" s="6" t="n">
        <v>0</v>
      </c>
      <c r="E67" s="6" t="n">
        <v>0</v>
      </c>
      <c r="F67" s="6" t="n">
        <v>12</v>
      </c>
      <c r="G67" s="6" t="n">
        <v>1636.9</v>
      </c>
      <c r="H67" s="6" t="n">
        <v>231.6</v>
      </c>
      <c r="I67" s="6" t="n">
        <v>47.9</v>
      </c>
      <c r="J67" s="6" t="n">
        <v>308.6</v>
      </c>
      <c r="K67" s="6" t="n">
        <v>18.8</v>
      </c>
      <c r="L67" s="6" t="n">
        <v>1312.7</v>
      </c>
      <c r="M67" s="6" t="n">
        <v>1019.2</v>
      </c>
      <c r="N67" s="6" t="n">
        <v>137.4</v>
      </c>
      <c r="O67" s="6" t="n">
        <v>226.2</v>
      </c>
      <c r="P67" s="6" t="n">
        <v>346.7</v>
      </c>
      <c r="Q67" s="6" t="n">
        <v>23.9</v>
      </c>
      <c r="R67" s="6" t="n">
        <v>84</v>
      </c>
      <c r="S67" s="6" t="n">
        <v>27.1</v>
      </c>
      <c r="T67" s="6" t="n">
        <v>80.2</v>
      </c>
      <c r="U67" s="6" t="n">
        <v>418.2</v>
      </c>
      <c r="V67" s="6" t="n">
        <v>126.1</v>
      </c>
      <c r="W67" s="6" t="n">
        <v>16.8</v>
      </c>
      <c r="X67" s="6" t="n">
        <v>296.5</v>
      </c>
      <c r="Y67" s="6" t="n">
        <v>78.4</v>
      </c>
      <c r="Z67" s="6" t="n">
        <v>0</v>
      </c>
      <c r="AA67" s="6" t="n">
        <v>0</v>
      </c>
      <c r="AB67" s="6" t="n">
        <v>99.5</v>
      </c>
      <c r="AC67" s="6" t="n">
        <v>83.1</v>
      </c>
      <c r="AD67" s="6" t="n">
        <v>6044.5</v>
      </c>
      <c r="AE67" s="6" t="n">
        <v>36599.6827457315</v>
      </c>
      <c r="AF67" s="6" t="n">
        <v>25924.2</v>
      </c>
      <c r="AG67" s="6" t="n">
        <v>73.29</v>
      </c>
      <c r="AH67" s="6" t="n">
        <v>0</v>
      </c>
      <c r="AI67" s="6" t="n">
        <v>4.8</v>
      </c>
      <c r="AJ67" s="6" t="n">
        <v>20.1</v>
      </c>
      <c r="AK67" s="6" t="n">
        <v>0</v>
      </c>
      <c r="AL67" s="6" t="n">
        <v>14.9</v>
      </c>
      <c r="AM67" s="6" t="n">
        <v>31.3</v>
      </c>
      <c r="AN67" s="6" t="n">
        <v>40.5</v>
      </c>
      <c r="AO67" s="6" t="n">
        <v>29</v>
      </c>
      <c r="AP67" s="6" t="n">
        <v>372.3</v>
      </c>
      <c r="AQ67" s="6" t="n">
        <v>0</v>
      </c>
      <c r="AR67" s="6" t="n">
        <v>0</v>
      </c>
      <c r="AS67" s="6" t="n">
        <v>0</v>
      </c>
      <c r="AT67" s="6" t="n">
        <v>3.6</v>
      </c>
      <c r="AU67" s="6" t="n">
        <v>0</v>
      </c>
      <c r="AV67" s="6" t="n">
        <v>711.8</v>
      </c>
      <c r="AW67" s="6" t="n">
        <v>0</v>
      </c>
      <c r="AX67" s="6" t="n">
        <v>1.7</v>
      </c>
      <c r="AY67" s="6" t="n">
        <v>4</v>
      </c>
      <c r="AZ67" s="6" t="n">
        <v>2.3</v>
      </c>
      <c r="BA67" s="6" t="n">
        <v>18.8</v>
      </c>
      <c r="BB67" s="6" t="n">
        <v>0</v>
      </c>
      <c r="BC67" s="6" t="n">
        <v>0.6</v>
      </c>
      <c r="BD67" s="6" t="n">
        <v>95.6</v>
      </c>
      <c r="BE67" s="6" t="n">
        <v>0</v>
      </c>
      <c r="BF67" s="6" t="n">
        <v>0.4</v>
      </c>
      <c r="BG67" s="6" t="n">
        <v>0</v>
      </c>
      <c r="BH67" s="6" t="n">
        <v>0</v>
      </c>
      <c r="BI67" s="6" t="n">
        <v>9.6</v>
      </c>
      <c r="BJ67" s="6" t="n">
        <v>17.2</v>
      </c>
      <c r="BK67" s="6" t="n">
        <v>2.1</v>
      </c>
      <c r="BL67" s="6" t="n">
        <v>5.6</v>
      </c>
      <c r="BM67" s="6" t="n">
        <v>50.2</v>
      </c>
      <c r="BN67" s="6" t="n">
        <v>0</v>
      </c>
      <c r="BO67" s="13" t="n">
        <f aca="false">SUM(C67:BN67)</f>
        <v>76709.8727457315</v>
      </c>
      <c r="BP67" s="6" t="n">
        <v>0</v>
      </c>
      <c r="BQ67" s="6" t="n">
        <v>0</v>
      </c>
      <c r="BR67" s="6" t="n">
        <v>0</v>
      </c>
      <c r="BS67" s="13" t="n">
        <f aca="false">SUM(BO67:BR67)</f>
        <v>76709.8727457315</v>
      </c>
      <c r="BT67" s="6" t="n">
        <f aca="false">-SUM(BT3:BT66)</f>
        <v>-76709.8678832725</v>
      </c>
      <c r="BU67" s="6" t="n">
        <v>0</v>
      </c>
      <c r="BV67" s="6" t="n">
        <v>0</v>
      </c>
      <c r="BW67" s="13" t="n">
        <f aca="false">SUM(BS67:BU67)-BV67</f>
        <v>0.0048624590417603</v>
      </c>
    </row>
    <row r="68" customFormat="false" ht="12.75" hidden="false" customHeight="false" outlineLevel="0" collapsed="false">
      <c r="A68" s="8"/>
      <c r="B68" s="14" t="s">
        <v>237</v>
      </c>
      <c r="C68" s="13" t="n">
        <f aca="false">SUM(C3:C67)</f>
        <v>9338.19</v>
      </c>
      <c r="D68" s="13" t="n">
        <f aca="false">SUM(D3:D67)</f>
        <v>412.7</v>
      </c>
      <c r="E68" s="13" t="n">
        <f aca="false">SUM(E3:E67)</f>
        <v>122.5</v>
      </c>
      <c r="F68" s="13" t="n">
        <f aca="false">SUM(F3:F67)</f>
        <v>646.4</v>
      </c>
      <c r="G68" s="13" t="n">
        <f aca="false">SUM(G3:G67)</f>
        <v>38774.3</v>
      </c>
      <c r="H68" s="13" t="n">
        <f aca="false">SUM(H3:H67)</f>
        <v>5121.49998</v>
      </c>
      <c r="I68" s="13" t="n">
        <f aca="false">SUM(I3:I67)</f>
        <v>3137.7</v>
      </c>
      <c r="J68" s="13" t="n">
        <f aca="false">SUM(J3:J67)</f>
        <v>4295.1</v>
      </c>
      <c r="K68" s="13" t="n">
        <f aca="false">SUM(K3:K67)</f>
        <v>2962.6</v>
      </c>
      <c r="L68" s="13" t="n">
        <f aca="false">SUM(L3:L67)</f>
        <v>26100.5</v>
      </c>
      <c r="M68" s="13" t="n">
        <f aca="false">SUM(M3:M67)</f>
        <v>32137.406002</v>
      </c>
      <c r="N68" s="13" t="n">
        <f aca="false">SUM(N3:N67)</f>
        <v>15735.89</v>
      </c>
      <c r="O68" s="13" t="n">
        <f aca="false">SUM(O3:O67)</f>
        <v>7007.09</v>
      </c>
      <c r="P68" s="13" t="n">
        <f aca="false">SUM(P3:P67)</f>
        <v>6907.9</v>
      </c>
      <c r="Q68" s="13" t="n">
        <f aca="false">SUM(Q3:Q67)</f>
        <v>18345.4</v>
      </c>
      <c r="R68" s="13" t="n">
        <f aca="false">SUM(R3:R67)</f>
        <v>11403.6</v>
      </c>
      <c r="S68" s="13" t="n">
        <f aca="false">SUM(S3:S67)</f>
        <v>3463.7</v>
      </c>
      <c r="T68" s="13" t="n">
        <f aca="false">SUM(T3:T67)</f>
        <v>3591.8</v>
      </c>
      <c r="U68" s="13" t="n">
        <f aca="false">SUM(U3:U67)</f>
        <v>9412.8</v>
      </c>
      <c r="V68" s="13" t="n">
        <f aca="false">SUM(V3:V67)</f>
        <v>14603.4</v>
      </c>
      <c r="W68" s="13" t="n">
        <f aca="false">SUM(W3:W67)</f>
        <v>2263.6</v>
      </c>
      <c r="X68" s="13" t="n">
        <f aca="false">SUM(X3:X67)</f>
        <v>4369.3</v>
      </c>
      <c r="Y68" s="13" t="n">
        <f aca="false">SUM(Y3:Y67)</f>
        <v>4798.6</v>
      </c>
      <c r="Z68" s="13" t="n">
        <f aca="false">SUM(Z3:Z67)</f>
        <v>11518.99</v>
      </c>
      <c r="AA68" s="13" t="n">
        <f aca="false">SUM(AA3:AA67)</f>
        <v>2546.3</v>
      </c>
      <c r="AB68" s="13" t="n">
        <f aca="false">SUM(AB3:AB67)</f>
        <v>8008.69</v>
      </c>
      <c r="AC68" s="13" t="n">
        <f aca="false">SUM(AC3:AC67)</f>
        <v>67885.29</v>
      </c>
      <c r="AD68" s="13" t="n">
        <f aca="false">SUM(AD3:AD67)</f>
        <v>13505.6</v>
      </c>
      <c r="AE68" s="13" t="n">
        <f aca="false">SUM(AE3:AE67)</f>
        <v>51634.29</v>
      </c>
      <c r="AF68" s="13" t="n">
        <f aca="false">SUM(AF3:AF67)</f>
        <v>26799.3</v>
      </c>
      <c r="AG68" s="13" t="n">
        <f aca="false">SUM(AG3:AG67)</f>
        <v>19258</v>
      </c>
      <c r="AH68" s="13" t="n">
        <f aca="false">SUM(AH3:AH67)</f>
        <v>2258.3</v>
      </c>
      <c r="AI68" s="13" t="n">
        <f aca="false">SUM(AI3:AI67)</f>
        <v>3600.1</v>
      </c>
      <c r="AJ68" s="13" t="n">
        <f aca="false">SUM(AJ3:AJ67)</f>
        <v>26197.4</v>
      </c>
      <c r="AK68" s="13" t="n">
        <f aca="false">SUM(AK3:AK67)</f>
        <v>3934.6</v>
      </c>
      <c r="AL68" s="13" t="n">
        <f aca="false">SUM(AL3:AL67)</f>
        <v>16669.3</v>
      </c>
      <c r="AM68" s="13" t="n">
        <f aca="false">SUM(AM3:AM67)</f>
        <v>3160.3</v>
      </c>
      <c r="AN68" s="13" t="n">
        <f aca="false">SUM(AN3:AN67)</f>
        <v>4102.1</v>
      </c>
      <c r="AO68" s="13" t="n">
        <f aca="false">SUM(AO3:AO67)</f>
        <v>11390.5</v>
      </c>
      <c r="AP68" s="13" t="n">
        <f aca="false">SUM(AP3:AP67)</f>
        <v>14888.7</v>
      </c>
      <c r="AQ68" s="13" t="n">
        <f aca="false">SUM(AQ3:AQ67)</f>
        <v>27146.7</v>
      </c>
      <c r="AR68" s="13" t="n">
        <f aca="false">SUM(AR3:AR67)</f>
        <v>9104.1</v>
      </c>
      <c r="AS68" s="13" t="n">
        <f aca="false">SUM(AS3:AS67)</f>
        <v>10206.6</v>
      </c>
      <c r="AT68" s="13" t="n">
        <f aca="false">SUM(AT3:AT67)</f>
        <v>21919.11</v>
      </c>
      <c r="AU68" s="13" t="n">
        <f aca="false">SUM(AU3:AU67)</f>
        <v>22912.1</v>
      </c>
      <c r="AV68" s="13" t="n">
        <f aca="false">SUM(AV3:AV67)</f>
        <v>48474</v>
      </c>
      <c r="AW68" s="13" t="n">
        <f aca="false">SUM(AW3:AW67)</f>
        <v>10780.2</v>
      </c>
      <c r="AX68" s="13" t="n">
        <f aca="false">SUM(AX3:AX67)</f>
        <v>3474.60383333333</v>
      </c>
      <c r="AY68" s="13" t="n">
        <f aca="false">SUM(AY3:AY67)</f>
        <v>6018.4</v>
      </c>
      <c r="AZ68" s="13" t="n">
        <f aca="false">SUM(AZ3:AZ67)</f>
        <v>2745.1</v>
      </c>
      <c r="BA68" s="13" t="n">
        <f aca="false">SUM(BA3:BA67)</f>
        <v>9302.4</v>
      </c>
      <c r="BB68" s="13" t="n">
        <f aca="false">SUM(BB3:BB67)</f>
        <v>7497.6</v>
      </c>
      <c r="BC68" s="13" t="n">
        <f aca="false">SUM(BC3:BC67)</f>
        <v>3326.8</v>
      </c>
      <c r="BD68" s="13" t="n">
        <f aca="false">SUM(BD3:BD67)</f>
        <v>13000.9</v>
      </c>
      <c r="BE68" s="13" t="n">
        <f aca="false">SUM(BE3:BE67)</f>
        <v>38076.9</v>
      </c>
      <c r="BF68" s="13" t="n">
        <f aca="false">SUM(BF3:BF67)</f>
        <v>30378.6</v>
      </c>
      <c r="BG68" s="13" t="n">
        <f aca="false">SUM(BG3:BG67)</f>
        <v>35041.802</v>
      </c>
      <c r="BH68" s="13" t="n">
        <f aca="false">SUM(BH3:BH67)</f>
        <v>12940.899</v>
      </c>
      <c r="BI68" s="13" t="n">
        <f aca="false">SUM(BI3:BI67)</f>
        <v>3590.7</v>
      </c>
      <c r="BJ68" s="13" t="n">
        <f aca="false">SUM(BJ3:BJ67)</f>
        <v>2668.9045</v>
      </c>
      <c r="BK68" s="13" t="n">
        <f aca="false">SUM(BK3:BK67)</f>
        <v>6762.6953879</v>
      </c>
      <c r="BL68" s="13" t="n">
        <f aca="false">SUM(BL3:BL67)</f>
        <v>431.2</v>
      </c>
      <c r="BM68" s="13" t="n">
        <f aca="false">SUM(BM3:BM67)</f>
        <v>3940.7</v>
      </c>
      <c r="BN68" s="13" t="n">
        <f aca="false">SUM(BN3:BN67)</f>
        <v>424.5</v>
      </c>
      <c r="BO68" s="13" t="n">
        <f aca="false">SUM(BO3:BO67)</f>
        <v>842475.250703233</v>
      </c>
      <c r="BP68" s="13" t="n">
        <f aca="false">SUM(BP3:BP67)</f>
        <v>182687.19</v>
      </c>
      <c r="BQ68" s="13" t="n">
        <f aca="false">SUM(BQ3:BQ67)</f>
        <v>42037.28</v>
      </c>
      <c r="BR68" s="13" t="n">
        <f aca="false">SUM(BR3:BR67)</f>
        <v>88662</v>
      </c>
      <c r="BS68" s="13" t="n">
        <f aca="false">SUM(BS3:BS67)</f>
        <v>1155861.72070323</v>
      </c>
      <c r="BT68" s="13" t="n">
        <f aca="false">SUM(BT3:BT67)</f>
        <v>0</v>
      </c>
      <c r="BU68" s="13" t="n">
        <f aca="false">SUM(BU3:BU67)</f>
        <v>17559.1</v>
      </c>
      <c r="BV68" s="13" t="n">
        <f aca="false">SUM(BV3:BV67)</f>
        <v>2233.3</v>
      </c>
      <c r="BW68" s="13" t="n">
        <f aca="false">SUM(BW3:BW67)</f>
        <v>1171187.52070323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15" width="10.29"/>
    <col collapsed="false" customWidth="true" hidden="false" outlineLevel="0" max="2" min="2" style="15" width="44"/>
    <col collapsed="false" customWidth="true" hidden="false" outlineLevel="0" max="1025" min="3" style="5" width="9.14"/>
  </cols>
  <sheetData>
    <row r="1" customFormat="false" ht="12.75" hidden="false" customHeight="false" outlineLevel="0" collapsed="false">
      <c r="A1" s="16"/>
      <c r="B1" s="16"/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17"/>
      <c r="BP1" s="17" t="s">
        <v>238</v>
      </c>
      <c r="BQ1" s="17" t="s">
        <v>239</v>
      </c>
      <c r="BR1" s="17" t="s">
        <v>240</v>
      </c>
      <c r="BS1" s="17" t="s">
        <v>241</v>
      </c>
      <c r="BT1" s="17" t="s">
        <v>242</v>
      </c>
      <c r="BU1" s="17" t="s">
        <v>243</v>
      </c>
      <c r="BV1" s="17" t="s">
        <v>244</v>
      </c>
      <c r="BW1" s="17" t="s">
        <v>245</v>
      </c>
      <c r="BX1" s="18"/>
    </row>
    <row r="2" customFormat="false" ht="102.75" hidden="false" customHeight="false" outlineLevel="0" collapsed="false">
      <c r="A2" s="19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1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1" t="s">
        <v>246</v>
      </c>
      <c r="BP2" s="21" t="s">
        <v>247</v>
      </c>
      <c r="BQ2" s="21" t="s">
        <v>248</v>
      </c>
      <c r="BR2" s="21" t="s">
        <v>249</v>
      </c>
      <c r="BS2" s="21" t="s">
        <v>250</v>
      </c>
      <c r="BT2" s="21" t="s">
        <v>251</v>
      </c>
      <c r="BU2" s="21" t="s">
        <v>252</v>
      </c>
      <c r="BV2" s="21" t="s">
        <v>253</v>
      </c>
      <c r="BW2" s="21" t="s">
        <v>254</v>
      </c>
      <c r="BX2" s="22" t="s">
        <v>255</v>
      </c>
    </row>
    <row r="3" customFormat="false" ht="12.75" hidden="false" customHeight="false" outlineLevel="0" collapsed="false">
      <c r="A3" s="7" t="s">
        <v>33</v>
      </c>
      <c r="B3" s="23"/>
      <c r="C3" s="18" t="n">
        <v>1353.1233381617</v>
      </c>
      <c r="D3" s="18" t="n">
        <v>70.3452181771631</v>
      </c>
      <c r="E3" s="18" t="n">
        <v>0</v>
      </c>
      <c r="F3" s="18" t="n">
        <v>2.25249424872468</v>
      </c>
      <c r="G3" s="18" t="n">
        <v>9559.16503786066</v>
      </c>
      <c r="H3" s="18" t="n">
        <v>52.308704272971</v>
      </c>
      <c r="I3" s="18" t="n">
        <v>0</v>
      </c>
      <c r="J3" s="18" t="n">
        <v>0</v>
      </c>
      <c r="K3" s="18" t="n">
        <v>0</v>
      </c>
      <c r="L3" s="18" t="n">
        <v>0</v>
      </c>
      <c r="M3" s="18" t="n">
        <v>160.021223395137</v>
      </c>
      <c r="N3" s="18" t="n">
        <v>6.31267432386046</v>
      </c>
      <c r="O3" s="18" t="n">
        <v>17.1773573716413</v>
      </c>
      <c r="P3" s="18" t="n">
        <v>0.231320376262704</v>
      </c>
      <c r="Q3" s="18" t="n">
        <v>0</v>
      </c>
      <c r="R3" s="18" t="n">
        <v>0</v>
      </c>
      <c r="S3" s="18" t="n">
        <v>0</v>
      </c>
      <c r="T3" s="18" t="n">
        <v>0</v>
      </c>
      <c r="U3" s="18" t="n">
        <v>0</v>
      </c>
      <c r="V3" s="18" t="n">
        <v>0.464599501569556</v>
      </c>
      <c r="W3" s="18" t="n">
        <v>0</v>
      </c>
      <c r="X3" s="18" t="n">
        <v>0.111476654414741</v>
      </c>
      <c r="Y3" s="18" t="n">
        <v>0</v>
      </c>
      <c r="Z3" s="18" t="n">
        <v>4.29208224080213</v>
      </c>
      <c r="AA3" s="18" t="n">
        <v>0.927876070225851</v>
      </c>
      <c r="AB3" s="18" t="n">
        <v>4.47997354994076</v>
      </c>
      <c r="AC3" s="18" t="n">
        <v>45.5955745860211</v>
      </c>
      <c r="AD3" s="18" t="n">
        <v>0</v>
      </c>
      <c r="AE3" s="18" t="n">
        <v>212.299110967653</v>
      </c>
      <c r="AF3" s="18" t="n">
        <v>32.3359982145725</v>
      </c>
      <c r="AG3" s="18" t="n">
        <v>6.32760169556647</v>
      </c>
      <c r="AH3" s="18" t="n">
        <v>0</v>
      </c>
      <c r="AI3" s="18" t="n">
        <v>0</v>
      </c>
      <c r="AJ3" s="18" t="n">
        <v>2.04211744180332</v>
      </c>
      <c r="AK3" s="18" t="n">
        <v>0</v>
      </c>
      <c r="AL3" s="18" t="n">
        <v>465.886489525759</v>
      </c>
      <c r="AM3" s="18" t="n">
        <v>0</v>
      </c>
      <c r="AN3" s="18" t="n">
        <v>0</v>
      </c>
      <c r="AO3" s="18" t="n">
        <v>0</v>
      </c>
      <c r="AP3" s="18" t="n">
        <v>0</v>
      </c>
      <c r="AQ3" s="18" t="n">
        <v>0</v>
      </c>
      <c r="AR3" s="18" t="n">
        <v>0</v>
      </c>
      <c r="AS3" s="18" t="n">
        <v>0</v>
      </c>
      <c r="AT3" s="18" t="n">
        <v>3.45713399206206</v>
      </c>
      <c r="AU3" s="18" t="n">
        <v>0</v>
      </c>
      <c r="AV3" s="18" t="n">
        <v>4.35311533409567</v>
      </c>
      <c r="AW3" s="18" t="n">
        <v>0.434733711540338</v>
      </c>
      <c r="AX3" s="18" t="n">
        <v>1.24659377752093</v>
      </c>
      <c r="AY3" s="18" t="n">
        <v>0</v>
      </c>
      <c r="AZ3" s="18" t="n">
        <v>0</v>
      </c>
      <c r="BA3" s="18" t="n">
        <v>0</v>
      </c>
      <c r="BB3" s="18" t="n">
        <v>0</v>
      </c>
      <c r="BC3" s="18" t="n">
        <v>0</v>
      </c>
      <c r="BD3" s="18" t="n">
        <v>140.222938261399</v>
      </c>
      <c r="BE3" s="18" t="n">
        <v>21.1259043920466</v>
      </c>
      <c r="BF3" s="18" t="n">
        <v>0</v>
      </c>
      <c r="BG3" s="18" t="n">
        <v>26.0384047706394</v>
      </c>
      <c r="BH3" s="18" t="n">
        <v>97.5733166465797</v>
      </c>
      <c r="BI3" s="18" t="n">
        <v>0.448079755245702</v>
      </c>
      <c r="BJ3" s="18" t="n">
        <v>2.13260957802079</v>
      </c>
      <c r="BK3" s="18" t="n">
        <v>18.3979820421713</v>
      </c>
      <c r="BL3" s="18" t="n">
        <v>0</v>
      </c>
      <c r="BM3" s="18" t="n">
        <v>4.89415360893384</v>
      </c>
      <c r="BN3" s="18" t="n">
        <v>0</v>
      </c>
      <c r="BO3" s="16" t="n">
        <f aca="false">SUM(C3:BN3)</f>
        <v>12316.0252345067</v>
      </c>
      <c r="BP3" s="18" t="n">
        <v>4685.84</v>
      </c>
      <c r="BQ3" s="18" t="n">
        <v>0</v>
      </c>
      <c r="BR3" s="18" t="n">
        <v>0</v>
      </c>
      <c r="BS3" s="18" t="n">
        <v>67.092385305863</v>
      </c>
      <c r="BT3" s="18" t="n">
        <v>-346.8</v>
      </c>
      <c r="BU3" s="18" t="n">
        <v>3656</v>
      </c>
      <c r="BV3" s="18" t="n">
        <v>611.2</v>
      </c>
      <c r="BW3" s="18" t="n">
        <v>545.2</v>
      </c>
      <c r="BX3" s="16" t="n">
        <f aca="false">SUM(BO3:BW3)</f>
        <v>21534.5576198126</v>
      </c>
    </row>
    <row r="4" customFormat="false" ht="12.75" hidden="false" customHeight="false" outlineLevel="0" collapsed="false">
      <c r="A4" s="7" t="s">
        <v>35</v>
      </c>
      <c r="B4" s="23"/>
      <c r="C4" s="18" t="n">
        <v>8.1322734186292</v>
      </c>
      <c r="D4" s="18" t="n">
        <v>0</v>
      </c>
      <c r="E4" s="18" t="n">
        <v>0</v>
      </c>
      <c r="F4" s="18" t="n">
        <v>0</v>
      </c>
      <c r="G4" s="18" t="n">
        <v>0.434785378044983</v>
      </c>
      <c r="H4" s="18" t="n">
        <v>0</v>
      </c>
      <c r="I4" s="18" t="n">
        <v>275.908021980107</v>
      </c>
      <c r="J4" s="18" t="n">
        <v>74.8122945560868</v>
      </c>
      <c r="K4" s="18" t="n">
        <v>0</v>
      </c>
      <c r="L4" s="18" t="n">
        <v>0</v>
      </c>
      <c r="M4" s="18" t="n">
        <v>6.34887948816548</v>
      </c>
      <c r="N4" s="18" t="n">
        <v>0</v>
      </c>
      <c r="O4" s="18" t="n">
        <v>0</v>
      </c>
      <c r="P4" s="18" t="n">
        <v>0.969461124205688</v>
      </c>
      <c r="Q4" s="18" t="n">
        <v>0</v>
      </c>
      <c r="R4" s="18" t="n">
        <v>0</v>
      </c>
      <c r="S4" s="18" t="n">
        <v>0</v>
      </c>
      <c r="T4" s="18" t="n">
        <v>0</v>
      </c>
      <c r="U4" s="18" t="n">
        <v>0</v>
      </c>
      <c r="V4" s="18" t="n">
        <v>0</v>
      </c>
      <c r="W4" s="18" t="n">
        <v>0</v>
      </c>
      <c r="X4" s="18" t="n">
        <v>13.1971549223843</v>
      </c>
      <c r="Y4" s="18" t="n">
        <v>0</v>
      </c>
      <c r="Z4" s="18" t="n">
        <v>0</v>
      </c>
      <c r="AA4" s="18" t="n">
        <v>0</v>
      </c>
      <c r="AB4" s="18" t="n">
        <v>0</v>
      </c>
      <c r="AC4" s="18" t="n">
        <v>0.394140733904072</v>
      </c>
      <c r="AD4" s="18" t="n">
        <v>0</v>
      </c>
      <c r="AE4" s="18" t="n">
        <v>13.1803055196847</v>
      </c>
      <c r="AF4" s="18" t="n">
        <v>0</v>
      </c>
      <c r="AG4" s="18" t="n">
        <v>0</v>
      </c>
      <c r="AH4" s="18" t="n">
        <v>0</v>
      </c>
      <c r="AI4" s="18" t="n">
        <v>0</v>
      </c>
      <c r="AJ4" s="18" t="n">
        <v>0</v>
      </c>
      <c r="AK4" s="18" t="n">
        <v>0</v>
      </c>
      <c r="AL4" s="18" t="n">
        <v>0.176244457427912</v>
      </c>
      <c r="AM4" s="18" t="n">
        <v>0</v>
      </c>
      <c r="AN4" s="18" t="n">
        <v>0</v>
      </c>
      <c r="AO4" s="18" t="n">
        <v>0</v>
      </c>
      <c r="AP4" s="18" t="n">
        <v>0</v>
      </c>
      <c r="AQ4" s="18" t="n">
        <v>0</v>
      </c>
      <c r="AR4" s="18" t="n">
        <v>0</v>
      </c>
      <c r="AS4" s="18" t="n">
        <v>0</v>
      </c>
      <c r="AT4" s="18" t="n">
        <v>0</v>
      </c>
      <c r="AU4" s="18" t="n">
        <v>0</v>
      </c>
      <c r="AV4" s="18" t="n">
        <v>0</v>
      </c>
      <c r="AW4" s="18" t="n">
        <v>0.0939159052586307</v>
      </c>
      <c r="AX4" s="18" t="n">
        <v>0</v>
      </c>
      <c r="AY4" s="18" t="n">
        <v>0.386219781311541</v>
      </c>
      <c r="AZ4" s="18" t="n">
        <v>0.0950179815334266</v>
      </c>
      <c r="BA4" s="18" t="n">
        <v>0.474325631179393</v>
      </c>
      <c r="BB4" s="18" t="n">
        <v>0</v>
      </c>
      <c r="BC4" s="18" t="n">
        <v>0</v>
      </c>
      <c r="BD4" s="18" t="n">
        <v>22.769297476052</v>
      </c>
      <c r="BE4" s="18" t="n">
        <v>0</v>
      </c>
      <c r="BF4" s="18" t="n">
        <v>0</v>
      </c>
      <c r="BG4" s="18" t="n">
        <v>0</v>
      </c>
      <c r="BH4" s="18" t="n">
        <v>0</v>
      </c>
      <c r="BI4" s="18" t="n">
        <v>0</v>
      </c>
      <c r="BJ4" s="18" t="n">
        <v>0</v>
      </c>
      <c r="BK4" s="18" t="n">
        <v>0</v>
      </c>
      <c r="BL4" s="18" t="n">
        <v>0</v>
      </c>
      <c r="BM4" s="18" t="n">
        <v>1.1185398027391</v>
      </c>
      <c r="BN4" s="18" t="n">
        <v>0</v>
      </c>
      <c r="BO4" s="16" t="n">
        <f aca="false">SUM(C4:BN4)</f>
        <v>418.490878156714</v>
      </c>
      <c r="BP4" s="18" t="n">
        <v>124.72</v>
      </c>
      <c r="BQ4" s="18" t="n">
        <v>0</v>
      </c>
      <c r="BR4" s="18" t="n">
        <v>0</v>
      </c>
      <c r="BS4" s="18" t="n">
        <v>0</v>
      </c>
      <c r="BT4" s="18" t="n">
        <v>20.2</v>
      </c>
      <c r="BU4" s="18" t="n">
        <v>109.6</v>
      </c>
      <c r="BV4" s="18" t="n">
        <v>9.2</v>
      </c>
      <c r="BW4" s="18" t="n">
        <v>38.2</v>
      </c>
      <c r="BX4" s="16" t="n">
        <f aca="false">SUM(BO4:BW4)</f>
        <v>720.410878156714</v>
      </c>
    </row>
    <row r="5" customFormat="false" ht="12.75" hidden="false" customHeight="false" outlineLevel="0" collapsed="false">
      <c r="A5" s="7" t="s">
        <v>37</v>
      </c>
      <c r="B5" s="23"/>
      <c r="C5" s="18" t="n">
        <v>0</v>
      </c>
      <c r="D5" s="18" t="n">
        <v>0</v>
      </c>
      <c r="E5" s="18" t="n">
        <v>0</v>
      </c>
      <c r="F5" s="18" t="n">
        <v>0</v>
      </c>
      <c r="G5" s="18" t="n">
        <v>35.7676302094769</v>
      </c>
      <c r="H5" s="18" t="n">
        <v>0</v>
      </c>
      <c r="I5" s="18" t="n">
        <v>0</v>
      </c>
      <c r="J5" s="18" t="n">
        <v>0</v>
      </c>
      <c r="K5" s="18" t="n">
        <v>0</v>
      </c>
      <c r="L5" s="18" t="n">
        <v>0</v>
      </c>
      <c r="M5" s="18" t="n">
        <v>0.203447104910716</v>
      </c>
      <c r="N5" s="18" t="n">
        <v>0</v>
      </c>
      <c r="O5" s="18" t="n">
        <v>0</v>
      </c>
      <c r="P5" s="18" t="n">
        <v>0</v>
      </c>
      <c r="Q5" s="18" t="n">
        <v>0</v>
      </c>
      <c r="R5" s="18" t="n">
        <v>0</v>
      </c>
      <c r="S5" s="18" t="n">
        <v>0</v>
      </c>
      <c r="T5" s="18" t="n">
        <v>0</v>
      </c>
      <c r="U5" s="18" t="n">
        <v>0</v>
      </c>
      <c r="V5" s="18" t="n">
        <v>0</v>
      </c>
      <c r="W5" s="18" t="n">
        <v>0</v>
      </c>
      <c r="X5" s="18" t="n">
        <v>0</v>
      </c>
      <c r="Y5" s="18" t="n">
        <v>0</v>
      </c>
      <c r="Z5" s="18" t="n">
        <v>0</v>
      </c>
      <c r="AA5" s="18" t="n">
        <v>0</v>
      </c>
      <c r="AB5" s="18" t="n">
        <v>0</v>
      </c>
      <c r="AC5" s="18" t="n">
        <v>0</v>
      </c>
      <c r="AD5" s="18" t="n">
        <v>0</v>
      </c>
      <c r="AE5" s="18" t="n">
        <v>5.42942923505539</v>
      </c>
      <c r="AF5" s="18" t="n">
        <v>0</v>
      </c>
      <c r="AG5" s="18" t="n">
        <v>0</v>
      </c>
      <c r="AH5" s="18" t="n">
        <v>0</v>
      </c>
      <c r="AI5" s="18" t="n">
        <v>0</v>
      </c>
      <c r="AJ5" s="18" t="n">
        <v>0</v>
      </c>
      <c r="AK5" s="18" t="n">
        <v>0</v>
      </c>
      <c r="AL5" s="18" t="n">
        <v>140.509493469397</v>
      </c>
      <c r="AM5" s="18" t="n">
        <v>0</v>
      </c>
      <c r="AN5" s="18" t="n">
        <v>0</v>
      </c>
      <c r="AO5" s="18" t="n">
        <v>0</v>
      </c>
      <c r="AP5" s="18" t="n">
        <v>0</v>
      </c>
      <c r="AQ5" s="18" t="n">
        <v>0</v>
      </c>
      <c r="AR5" s="18" t="n">
        <v>0</v>
      </c>
      <c r="AS5" s="18" t="n">
        <v>0</v>
      </c>
      <c r="AT5" s="18" t="n">
        <v>0</v>
      </c>
      <c r="AU5" s="18" t="n">
        <v>0</v>
      </c>
      <c r="AV5" s="18" t="n">
        <v>0</v>
      </c>
      <c r="AW5" s="18" t="n">
        <v>0</v>
      </c>
      <c r="AX5" s="18" t="n">
        <v>0</v>
      </c>
      <c r="AY5" s="18" t="n">
        <v>0</v>
      </c>
      <c r="AZ5" s="18" t="n">
        <v>0</v>
      </c>
      <c r="BA5" s="18" t="n">
        <v>0</v>
      </c>
      <c r="BB5" s="18" t="n">
        <v>0</v>
      </c>
      <c r="BC5" s="18" t="n">
        <v>0</v>
      </c>
      <c r="BD5" s="18" t="n">
        <v>0</v>
      </c>
      <c r="BE5" s="18" t="n">
        <v>0</v>
      </c>
      <c r="BF5" s="18" t="n">
        <v>0</v>
      </c>
      <c r="BG5" s="18" t="n">
        <v>0</v>
      </c>
      <c r="BH5" s="18" t="n">
        <v>0</v>
      </c>
      <c r="BI5" s="18" t="n">
        <v>0</v>
      </c>
      <c r="BJ5" s="18" t="n">
        <v>0</v>
      </c>
      <c r="BK5" s="18" t="n">
        <v>0</v>
      </c>
      <c r="BL5" s="18" t="n">
        <v>0</v>
      </c>
      <c r="BM5" s="18" t="n">
        <v>0</v>
      </c>
      <c r="BN5" s="18" t="n">
        <v>0</v>
      </c>
      <c r="BO5" s="16" t="n">
        <f aca="false">SUM(C5:BN5)</f>
        <v>181.91000001884</v>
      </c>
      <c r="BP5" s="18" t="n">
        <v>395.09</v>
      </c>
      <c r="BQ5" s="18" t="n">
        <v>0</v>
      </c>
      <c r="BR5" s="18" t="n">
        <v>0</v>
      </c>
      <c r="BS5" s="18" t="n">
        <v>0</v>
      </c>
      <c r="BT5" s="18" t="n">
        <v>4</v>
      </c>
      <c r="BU5" s="18" t="n">
        <v>84</v>
      </c>
      <c r="BV5" s="18" t="n">
        <v>3.7</v>
      </c>
      <c r="BW5" s="18" t="n">
        <v>2.5</v>
      </c>
      <c r="BX5" s="16" t="n">
        <f aca="false">SUM(BO5:BW5)</f>
        <v>671.20000001884</v>
      </c>
    </row>
    <row r="6" customFormat="false" ht="12.75" hidden="false" customHeight="false" outlineLevel="0" collapsed="false">
      <c r="A6" s="7" t="s">
        <v>39</v>
      </c>
      <c r="B6" s="23"/>
      <c r="C6" s="18" t="n">
        <v>3.13652112633422</v>
      </c>
      <c r="D6" s="18" t="n">
        <v>0</v>
      </c>
      <c r="E6" s="18" t="n">
        <v>0</v>
      </c>
      <c r="F6" s="18" t="n">
        <v>38.2269613897035</v>
      </c>
      <c r="G6" s="18" t="n">
        <v>62.7028164360639</v>
      </c>
      <c r="H6" s="18" t="n">
        <v>1.73600100676029</v>
      </c>
      <c r="I6" s="18" t="n">
        <v>0</v>
      </c>
      <c r="J6" s="18" t="n">
        <v>9.66812521104492</v>
      </c>
      <c r="K6" s="18" t="n">
        <v>0</v>
      </c>
      <c r="L6" s="18" t="n">
        <v>10566.0606405826</v>
      </c>
      <c r="M6" s="18" t="n">
        <v>679.505582242659</v>
      </c>
      <c r="N6" s="18" t="n">
        <v>0</v>
      </c>
      <c r="O6" s="18" t="n">
        <v>0.967921004987158</v>
      </c>
      <c r="P6" s="18" t="n">
        <v>527.312821993954</v>
      </c>
      <c r="Q6" s="18" t="n">
        <v>1571.33010101754</v>
      </c>
      <c r="R6" s="18" t="n">
        <v>0.903513678262684</v>
      </c>
      <c r="S6" s="18" t="n">
        <v>0</v>
      </c>
      <c r="T6" s="18" t="n">
        <v>19.8118925109374</v>
      </c>
      <c r="U6" s="18" t="n">
        <v>0</v>
      </c>
      <c r="V6" s="18" t="n">
        <v>0</v>
      </c>
      <c r="W6" s="18" t="n">
        <v>0</v>
      </c>
      <c r="X6" s="18" t="n">
        <v>478.528697434143</v>
      </c>
      <c r="Y6" s="18" t="n">
        <v>0</v>
      </c>
      <c r="Z6" s="18" t="n">
        <v>45.574073417858</v>
      </c>
      <c r="AA6" s="18" t="n">
        <v>0</v>
      </c>
      <c r="AB6" s="18" t="n">
        <v>0</v>
      </c>
      <c r="AC6" s="18" t="n">
        <v>566.963295166645</v>
      </c>
      <c r="AD6" s="18" t="n">
        <v>0</v>
      </c>
      <c r="AE6" s="18" t="n">
        <v>391.661542865369</v>
      </c>
      <c r="AF6" s="18" t="n">
        <v>0</v>
      </c>
      <c r="AG6" s="18" t="n">
        <v>0</v>
      </c>
      <c r="AH6" s="18" t="n">
        <v>0</v>
      </c>
      <c r="AI6" s="18" t="n">
        <v>0</v>
      </c>
      <c r="AJ6" s="18" t="n">
        <v>0</v>
      </c>
      <c r="AK6" s="18" t="n">
        <v>0</v>
      </c>
      <c r="AL6" s="18" t="n">
        <v>0</v>
      </c>
      <c r="AM6" s="18" t="n">
        <v>0</v>
      </c>
      <c r="AN6" s="18" t="n">
        <v>0</v>
      </c>
      <c r="AO6" s="18" t="n">
        <v>0</v>
      </c>
      <c r="AP6" s="18" t="n">
        <v>0</v>
      </c>
      <c r="AQ6" s="18" t="n">
        <v>0</v>
      </c>
      <c r="AR6" s="18" t="n">
        <v>0.339859448867655</v>
      </c>
      <c r="AS6" s="18" t="n">
        <v>0</v>
      </c>
      <c r="AT6" s="18" t="n">
        <v>33.9912893186195</v>
      </c>
      <c r="AU6" s="18" t="n">
        <v>21.8957882681312</v>
      </c>
      <c r="AV6" s="18" t="n">
        <v>0</v>
      </c>
      <c r="AW6" s="18" t="n">
        <v>0</v>
      </c>
      <c r="AX6" s="18" t="n">
        <v>0</v>
      </c>
      <c r="AY6" s="18" t="n">
        <v>0</v>
      </c>
      <c r="AZ6" s="18" t="n">
        <v>0</v>
      </c>
      <c r="BA6" s="18" t="n">
        <v>0.189790254320198</v>
      </c>
      <c r="BB6" s="18" t="n">
        <v>0</v>
      </c>
      <c r="BC6" s="18" t="n">
        <v>0</v>
      </c>
      <c r="BD6" s="18" t="n">
        <v>22.8269038063131</v>
      </c>
      <c r="BE6" s="18" t="n">
        <v>12.7449616606472</v>
      </c>
      <c r="BF6" s="18" t="n">
        <v>0</v>
      </c>
      <c r="BG6" s="18" t="n">
        <v>1.15671274152932</v>
      </c>
      <c r="BH6" s="18" t="n">
        <v>0</v>
      </c>
      <c r="BI6" s="18" t="n">
        <v>0</v>
      </c>
      <c r="BJ6" s="18" t="n">
        <v>0.18555998880624</v>
      </c>
      <c r="BK6" s="18" t="n">
        <v>1.58354981013378</v>
      </c>
      <c r="BL6" s="18" t="n">
        <v>0</v>
      </c>
      <c r="BM6" s="18" t="n">
        <v>0</v>
      </c>
      <c r="BN6" s="18" t="n">
        <v>0</v>
      </c>
      <c r="BO6" s="16" t="n">
        <f aca="false">SUM(C6:BN6)</f>
        <v>15059.0049223823</v>
      </c>
      <c r="BP6" s="18" t="n">
        <v>69.17</v>
      </c>
      <c r="BQ6" s="18" t="n">
        <v>0</v>
      </c>
      <c r="BR6" s="18" t="n">
        <v>0</v>
      </c>
      <c r="BS6" s="18" t="n">
        <v>0</v>
      </c>
      <c r="BT6" s="18" t="n">
        <v>25.8</v>
      </c>
      <c r="BU6" s="18" t="n">
        <v>911.675113510509</v>
      </c>
      <c r="BV6" s="18" t="n">
        <v>125.160448075328</v>
      </c>
      <c r="BW6" s="18" t="n">
        <v>8960.56443841416</v>
      </c>
      <c r="BX6" s="16" t="n">
        <f aca="false">SUM(BO6:BW6)</f>
        <v>25151.3749223822</v>
      </c>
    </row>
    <row r="7" customFormat="false" ht="12.75" hidden="false" customHeight="false" outlineLevel="0" collapsed="false">
      <c r="A7" s="7" t="s">
        <v>41</v>
      </c>
      <c r="B7" s="23"/>
      <c r="C7" s="18" t="n">
        <v>2515.55044222548</v>
      </c>
      <c r="D7" s="18" t="n">
        <v>0.237906426502685</v>
      </c>
      <c r="E7" s="18" t="n">
        <v>0.0452168238924796</v>
      </c>
      <c r="F7" s="18" t="n">
        <v>0.166659693325872</v>
      </c>
      <c r="G7" s="18" t="n">
        <v>11062.3061440637</v>
      </c>
      <c r="H7" s="18" t="n">
        <v>6.93694800457032</v>
      </c>
      <c r="I7" s="18" t="n">
        <v>2.66473292718653</v>
      </c>
      <c r="J7" s="18" t="n">
        <v>47.4857139327503</v>
      </c>
      <c r="K7" s="18" t="n">
        <v>2.86579546340835</v>
      </c>
      <c r="L7" s="18" t="n">
        <v>96.4534902142596</v>
      </c>
      <c r="M7" s="18" t="n">
        <v>743.996984480829</v>
      </c>
      <c r="N7" s="18" t="n">
        <v>13.1348994807082</v>
      </c>
      <c r="O7" s="18" t="n">
        <v>7.77236402930522</v>
      </c>
      <c r="P7" s="18" t="n">
        <v>1.90714854005002</v>
      </c>
      <c r="Q7" s="18" t="n">
        <v>2.45057895405715</v>
      </c>
      <c r="R7" s="18" t="n">
        <v>29.0975308223587</v>
      </c>
      <c r="S7" s="18" t="n">
        <v>0.4200493952843</v>
      </c>
      <c r="T7" s="18" t="n">
        <v>1.2991637165451</v>
      </c>
      <c r="U7" s="18" t="n">
        <v>4.88180185533737</v>
      </c>
      <c r="V7" s="18" t="n">
        <v>4.57964372362408</v>
      </c>
      <c r="W7" s="18" t="n">
        <v>0.136955860128902</v>
      </c>
      <c r="X7" s="18" t="n">
        <v>3.82350844959278</v>
      </c>
      <c r="Y7" s="18" t="n">
        <v>3.20606338996595</v>
      </c>
      <c r="Z7" s="18" t="n">
        <v>22.3604487099555</v>
      </c>
      <c r="AA7" s="18" t="n">
        <v>0.198655589498795</v>
      </c>
      <c r="AB7" s="18" t="n">
        <v>66.2524984433934</v>
      </c>
      <c r="AC7" s="18" t="n">
        <v>58.8044893964991</v>
      </c>
      <c r="AD7" s="18" t="n">
        <v>9.10989393639109</v>
      </c>
      <c r="AE7" s="18" t="n">
        <v>589.241908439608</v>
      </c>
      <c r="AF7" s="18" t="n">
        <v>22.2460514820352</v>
      </c>
      <c r="AG7" s="18" t="n">
        <v>15.9081679119317</v>
      </c>
      <c r="AH7" s="18" t="n">
        <v>0.221975342402538</v>
      </c>
      <c r="AI7" s="18" t="n">
        <v>1.78196739439081</v>
      </c>
      <c r="AJ7" s="18" t="n">
        <v>92.1639793202342</v>
      </c>
      <c r="AK7" s="18" t="n">
        <v>1.69579380071683</v>
      </c>
      <c r="AL7" s="18" t="n">
        <v>4822.14456887165</v>
      </c>
      <c r="AM7" s="18" t="n">
        <v>5.658828179505</v>
      </c>
      <c r="AN7" s="18" t="n">
        <v>21.0543500237291</v>
      </c>
      <c r="AO7" s="18" t="n">
        <v>10.5485879557793</v>
      </c>
      <c r="AP7" s="18" t="n">
        <v>15.7497535755896</v>
      </c>
      <c r="AQ7" s="18" t="n">
        <v>9.50057532226172</v>
      </c>
      <c r="AR7" s="18" t="n">
        <v>1.18938164442589</v>
      </c>
      <c r="AS7" s="18" t="n">
        <v>4.30120899693813</v>
      </c>
      <c r="AT7" s="18" t="n">
        <v>15.9183477326908</v>
      </c>
      <c r="AU7" s="18" t="n">
        <v>0</v>
      </c>
      <c r="AV7" s="18" t="n">
        <v>47.8756053754075</v>
      </c>
      <c r="AW7" s="18" t="n">
        <v>14.1493750394685</v>
      </c>
      <c r="AX7" s="18" t="n">
        <v>3.20153786820037</v>
      </c>
      <c r="AY7" s="18" t="n">
        <v>12.2557335630176</v>
      </c>
      <c r="AZ7" s="18" t="n">
        <v>11.6301256627138</v>
      </c>
      <c r="BA7" s="18" t="n">
        <v>19.9268225532881</v>
      </c>
      <c r="BB7" s="18" t="n">
        <v>3.29344928432712</v>
      </c>
      <c r="BC7" s="18" t="n">
        <v>1.93593502633796</v>
      </c>
      <c r="BD7" s="18" t="n">
        <v>41.5721087289457</v>
      </c>
      <c r="BE7" s="18" t="n">
        <v>341.116128076057</v>
      </c>
      <c r="BF7" s="18" t="n">
        <v>67.5429446026372</v>
      </c>
      <c r="BG7" s="18" t="n">
        <v>521.439154016375</v>
      </c>
      <c r="BH7" s="18" t="n">
        <v>397.897574673642</v>
      </c>
      <c r="BI7" s="18" t="n">
        <v>44.1562953756378</v>
      </c>
      <c r="BJ7" s="18" t="n">
        <v>125.675797077351</v>
      </c>
      <c r="BK7" s="18" t="n">
        <v>16.9555152728276</v>
      </c>
      <c r="BL7" s="18" t="n">
        <v>1.64988502335413</v>
      </c>
      <c r="BM7" s="18" t="n">
        <v>38.0581580773795</v>
      </c>
      <c r="BN7" s="18" t="n">
        <v>0</v>
      </c>
      <c r="BO7" s="16" t="n">
        <f aca="false">SUM(C7:BN7)</f>
        <v>22047.8033198395</v>
      </c>
      <c r="BP7" s="18" t="n">
        <v>28716.01</v>
      </c>
      <c r="BQ7" s="18" t="n">
        <v>0</v>
      </c>
      <c r="BR7" s="18" t="n">
        <v>0</v>
      </c>
      <c r="BS7" s="18" t="n">
        <v>0</v>
      </c>
      <c r="BT7" s="18" t="n">
        <v>-126.778508430988</v>
      </c>
      <c r="BU7" s="18" t="n">
        <v>16905.4248864895</v>
      </c>
      <c r="BV7" s="18" t="n">
        <v>3890.13955192467</v>
      </c>
      <c r="BW7" s="18" t="n">
        <v>4159.73556158584</v>
      </c>
      <c r="BX7" s="16" t="n">
        <f aca="false">SUM(BO7:BW7)</f>
        <v>75592.3348114085</v>
      </c>
    </row>
    <row r="8" customFormat="false" ht="12.75" hidden="false" customHeight="false" outlineLevel="0" collapsed="false">
      <c r="A8" s="7" t="s">
        <v>43</v>
      </c>
      <c r="B8" s="23"/>
      <c r="C8" s="18" t="n">
        <v>7.07514038446404</v>
      </c>
      <c r="D8" s="18" t="n">
        <v>0</v>
      </c>
      <c r="E8" s="18" t="n">
        <v>10.3298017784429</v>
      </c>
      <c r="F8" s="18" t="n">
        <v>1.50908376801397</v>
      </c>
      <c r="G8" s="18" t="n">
        <v>15.6274406102553</v>
      </c>
      <c r="H8" s="18" t="n">
        <v>1449.07034586009</v>
      </c>
      <c r="I8" s="18" t="n">
        <v>0.412277104778621</v>
      </c>
      <c r="J8" s="18" t="n">
        <v>65.1827602748224</v>
      </c>
      <c r="K8" s="18" t="n">
        <v>0.934715414614879</v>
      </c>
      <c r="L8" s="18" t="n">
        <v>1.64633620829497</v>
      </c>
      <c r="M8" s="18" t="n">
        <v>49.1367275226564</v>
      </c>
      <c r="N8" s="18" t="n">
        <v>2.69233620203292</v>
      </c>
      <c r="O8" s="18" t="n">
        <v>46.4597393208565</v>
      </c>
      <c r="P8" s="18" t="n">
        <v>13.6253238448633</v>
      </c>
      <c r="Q8" s="18" t="n">
        <v>2.26898889618446</v>
      </c>
      <c r="R8" s="18" t="n">
        <v>12.681049316443</v>
      </c>
      <c r="S8" s="18" t="n">
        <v>1.25916906499227</v>
      </c>
      <c r="T8" s="18" t="n">
        <v>1.4809758715699</v>
      </c>
      <c r="U8" s="18" t="n">
        <v>4.16172045158412</v>
      </c>
      <c r="V8" s="18" t="n">
        <v>137.854857842351</v>
      </c>
      <c r="W8" s="18" t="n">
        <v>2.02643874651177</v>
      </c>
      <c r="X8" s="18" t="n">
        <v>243.869505476858</v>
      </c>
      <c r="Y8" s="18" t="n">
        <v>29.0848313424012</v>
      </c>
      <c r="Z8" s="18" t="n">
        <v>0</v>
      </c>
      <c r="AA8" s="18" t="n">
        <v>1.53413400862355</v>
      </c>
      <c r="AB8" s="18" t="n">
        <v>7.58851238388699</v>
      </c>
      <c r="AC8" s="18" t="n">
        <v>240.264618796433</v>
      </c>
      <c r="AD8" s="18" t="n">
        <v>42.2010184963473</v>
      </c>
      <c r="AE8" s="18" t="n">
        <v>96.4838330180189</v>
      </c>
      <c r="AF8" s="18" t="n">
        <v>22.0775435261664</v>
      </c>
      <c r="AG8" s="18" t="n">
        <v>5.43813212372124</v>
      </c>
      <c r="AH8" s="18" t="n">
        <v>0</v>
      </c>
      <c r="AI8" s="18" t="n">
        <v>0.664502874095502</v>
      </c>
      <c r="AJ8" s="18" t="n">
        <v>8.99415613032329</v>
      </c>
      <c r="AK8" s="18" t="n">
        <v>0.385846544790272</v>
      </c>
      <c r="AL8" s="18" t="n">
        <v>33.1781312234612</v>
      </c>
      <c r="AM8" s="18" t="n">
        <v>0</v>
      </c>
      <c r="AN8" s="18" t="n">
        <v>0.314364384076855</v>
      </c>
      <c r="AO8" s="18" t="n">
        <v>2.87507156349653</v>
      </c>
      <c r="AP8" s="18" t="n">
        <v>0.302193666203326</v>
      </c>
      <c r="AQ8" s="18" t="n">
        <v>0</v>
      </c>
      <c r="AR8" s="18" t="n">
        <v>0</v>
      </c>
      <c r="AS8" s="18" t="n">
        <v>0</v>
      </c>
      <c r="AT8" s="18" t="n">
        <v>3.73591993469657</v>
      </c>
      <c r="AU8" s="18" t="n">
        <v>0</v>
      </c>
      <c r="AV8" s="18" t="n">
        <v>6.31575367927497</v>
      </c>
      <c r="AW8" s="18" t="n">
        <v>17.1188835831423</v>
      </c>
      <c r="AX8" s="18" t="n">
        <v>1.41855998897966</v>
      </c>
      <c r="AY8" s="18" t="n">
        <v>2.91110729414788</v>
      </c>
      <c r="AZ8" s="18" t="n">
        <v>12.3740478877001</v>
      </c>
      <c r="BA8" s="18" t="n">
        <v>3.81514574523741</v>
      </c>
      <c r="BB8" s="18" t="n">
        <v>1.75384479335668</v>
      </c>
      <c r="BC8" s="18" t="n">
        <v>0</v>
      </c>
      <c r="BD8" s="18" t="n">
        <v>52.4738179308053</v>
      </c>
      <c r="BE8" s="18" t="n">
        <v>49.7619231913837</v>
      </c>
      <c r="BF8" s="18" t="n">
        <v>4.18798508045694</v>
      </c>
      <c r="BG8" s="18" t="n">
        <v>76.2401891470664</v>
      </c>
      <c r="BH8" s="18" t="n">
        <v>27.2095194100256</v>
      </c>
      <c r="BI8" s="18" t="n">
        <v>0.901939143211113</v>
      </c>
      <c r="BJ8" s="18" t="n">
        <v>11.6187712056952</v>
      </c>
      <c r="BK8" s="18" t="n">
        <v>0</v>
      </c>
      <c r="BL8" s="18" t="n">
        <v>6.41520873580188</v>
      </c>
      <c r="BM8" s="18" t="n">
        <v>47.960044818606</v>
      </c>
      <c r="BN8" s="18" t="n">
        <v>0</v>
      </c>
      <c r="BO8" s="16" t="n">
        <f aca="false">SUM(C8:BN8)</f>
        <v>2886.90428561231</v>
      </c>
      <c r="BP8" s="18" t="n">
        <v>8930.99</v>
      </c>
      <c r="BQ8" s="18" t="n">
        <v>0</v>
      </c>
      <c r="BR8" s="18" t="n">
        <v>0</v>
      </c>
      <c r="BS8" s="18" t="n">
        <v>0</v>
      </c>
      <c r="BT8" s="18" t="n">
        <v>92.3325019611782</v>
      </c>
      <c r="BU8" s="18" t="n">
        <v>4793.6</v>
      </c>
      <c r="BV8" s="18" t="n">
        <v>1787.2</v>
      </c>
      <c r="BW8" s="18" t="n">
        <v>1428.7</v>
      </c>
      <c r="BX8" s="16" t="n">
        <f aca="false">SUM(BO8:BW8)</f>
        <v>19919.7267875735</v>
      </c>
    </row>
    <row r="9" customFormat="false" ht="12.75" hidden="false" customHeight="false" outlineLevel="0" collapsed="false">
      <c r="A9" s="7" t="s">
        <v>45</v>
      </c>
      <c r="B9" s="23"/>
      <c r="C9" s="18" t="n">
        <v>7.49945187186741</v>
      </c>
      <c r="D9" s="18" t="n">
        <v>0</v>
      </c>
      <c r="E9" s="18" t="n">
        <v>0</v>
      </c>
      <c r="F9" s="18" t="n">
        <v>3.00834740630833</v>
      </c>
      <c r="G9" s="18" t="n">
        <v>90.2579833480746</v>
      </c>
      <c r="H9" s="18" t="n">
        <v>3.39357715554057</v>
      </c>
      <c r="I9" s="18" t="n">
        <v>790.986154165253</v>
      </c>
      <c r="J9" s="18" t="n">
        <v>50.8264858795696</v>
      </c>
      <c r="K9" s="18" t="n">
        <v>3.4617395821877</v>
      </c>
      <c r="L9" s="18" t="n">
        <v>4.7583027123447</v>
      </c>
      <c r="M9" s="18" t="n">
        <v>56.6419813047223</v>
      </c>
      <c r="N9" s="18" t="n">
        <v>0</v>
      </c>
      <c r="O9" s="18" t="n">
        <v>18.4813656421742</v>
      </c>
      <c r="P9" s="18" t="n">
        <v>58.6214092791437</v>
      </c>
      <c r="Q9" s="18" t="n">
        <v>14.8891460612996</v>
      </c>
      <c r="R9" s="18" t="n">
        <v>31.6301626301916</v>
      </c>
      <c r="S9" s="18" t="n">
        <v>2.07207938678583</v>
      </c>
      <c r="T9" s="18" t="n">
        <v>10.2650130121113</v>
      </c>
      <c r="U9" s="18" t="n">
        <v>52.7509300142452</v>
      </c>
      <c r="V9" s="18" t="n">
        <v>10.0460408018966</v>
      </c>
      <c r="W9" s="18" t="n">
        <v>2.4752216625998</v>
      </c>
      <c r="X9" s="18" t="n">
        <v>329.141908399068</v>
      </c>
      <c r="Y9" s="18" t="n">
        <v>5.34471327314684</v>
      </c>
      <c r="Z9" s="18" t="n">
        <v>132.833584711036</v>
      </c>
      <c r="AA9" s="18" t="n">
        <v>0</v>
      </c>
      <c r="AB9" s="18" t="n">
        <v>2.76152512069149</v>
      </c>
      <c r="AC9" s="18" t="n">
        <v>1556.26912809775</v>
      </c>
      <c r="AD9" s="18" t="n">
        <v>8.4064428970911</v>
      </c>
      <c r="AE9" s="18" t="n">
        <v>69.0133319560624</v>
      </c>
      <c r="AF9" s="18" t="n">
        <v>0.390167969945552</v>
      </c>
      <c r="AG9" s="18" t="n">
        <v>17.623221231214</v>
      </c>
      <c r="AH9" s="18" t="n">
        <v>0</v>
      </c>
      <c r="AI9" s="18" t="n">
        <v>0</v>
      </c>
      <c r="AJ9" s="18" t="n">
        <v>10.8776715935527</v>
      </c>
      <c r="AK9" s="18" t="n">
        <v>0</v>
      </c>
      <c r="AL9" s="18" t="n">
        <v>0</v>
      </c>
      <c r="AM9" s="18" t="n">
        <v>0.0988708487850258</v>
      </c>
      <c r="AN9" s="18" t="n">
        <v>0.665601302724443</v>
      </c>
      <c r="AO9" s="18" t="n">
        <v>0</v>
      </c>
      <c r="AP9" s="18" t="n">
        <v>0</v>
      </c>
      <c r="AQ9" s="18" t="n">
        <v>0</v>
      </c>
      <c r="AR9" s="18" t="n">
        <v>0</v>
      </c>
      <c r="AS9" s="18" t="n">
        <v>0</v>
      </c>
      <c r="AT9" s="18" t="n">
        <v>84.5259427080691</v>
      </c>
      <c r="AU9" s="18" t="n">
        <v>84.4263784863312</v>
      </c>
      <c r="AV9" s="18" t="n">
        <v>17.7329507326519</v>
      </c>
      <c r="AW9" s="18" t="n">
        <v>7.81633295130836</v>
      </c>
      <c r="AX9" s="18" t="n">
        <v>1.50655971805003</v>
      </c>
      <c r="AY9" s="18" t="n">
        <v>0.904523175890433</v>
      </c>
      <c r="AZ9" s="18" t="n">
        <v>5.45909517257564</v>
      </c>
      <c r="BA9" s="18" t="n">
        <v>3.20070602051424</v>
      </c>
      <c r="BB9" s="18" t="n">
        <v>0</v>
      </c>
      <c r="BC9" s="18" t="n">
        <v>0</v>
      </c>
      <c r="BD9" s="18" t="n">
        <v>38.9854702001781</v>
      </c>
      <c r="BE9" s="18" t="n">
        <v>7.052977277581</v>
      </c>
      <c r="BF9" s="18" t="n">
        <v>0</v>
      </c>
      <c r="BG9" s="18" t="n">
        <v>0</v>
      </c>
      <c r="BH9" s="18" t="n">
        <v>0.311445025060583</v>
      </c>
      <c r="BI9" s="18" t="n">
        <v>0</v>
      </c>
      <c r="BJ9" s="18" t="n">
        <v>0</v>
      </c>
      <c r="BK9" s="18" t="n">
        <v>1.84476073114329</v>
      </c>
      <c r="BL9" s="18" t="n">
        <v>2.59583644292872</v>
      </c>
      <c r="BM9" s="18" t="n">
        <v>28.1004533490455</v>
      </c>
      <c r="BN9" s="18" t="n">
        <v>0</v>
      </c>
      <c r="BO9" s="16" t="n">
        <f aca="false">SUM(C9:BN9)</f>
        <v>3629.95499130871</v>
      </c>
      <c r="BP9" s="18" t="n">
        <v>396.36</v>
      </c>
      <c r="BQ9" s="18" t="n">
        <v>0</v>
      </c>
      <c r="BR9" s="18" t="n">
        <v>0</v>
      </c>
      <c r="BS9" s="18" t="n">
        <v>11.9357689346701</v>
      </c>
      <c r="BT9" s="18" t="n">
        <v>102.5</v>
      </c>
      <c r="BU9" s="18" t="n">
        <v>1247.3</v>
      </c>
      <c r="BV9" s="18" t="n">
        <v>234</v>
      </c>
      <c r="BW9" s="18" t="n">
        <v>187.8</v>
      </c>
      <c r="BX9" s="16" t="n">
        <f aca="false">SUM(BO9:BW9)</f>
        <v>5809.85076024338</v>
      </c>
    </row>
    <row r="10" customFormat="false" ht="12.75" hidden="false" customHeight="false" outlineLevel="0" collapsed="false">
      <c r="A10" s="7" t="s">
        <v>47</v>
      </c>
      <c r="B10" s="23"/>
      <c r="C10" s="18" t="n">
        <v>5.07159680308202</v>
      </c>
      <c r="D10" s="18" t="n">
        <v>0.00154646522963919</v>
      </c>
      <c r="E10" s="18" t="n">
        <v>0.00301527338992285</v>
      </c>
      <c r="F10" s="18" t="n">
        <v>0.379537025860907</v>
      </c>
      <c r="G10" s="18" t="n">
        <v>873.325672378527</v>
      </c>
      <c r="H10" s="18" t="n">
        <v>27.3106094274429</v>
      </c>
      <c r="I10" s="18" t="n">
        <v>87.1937684611079</v>
      </c>
      <c r="J10" s="18" t="n">
        <v>794.267980695203</v>
      </c>
      <c r="K10" s="18" t="n">
        <v>821.532290601529</v>
      </c>
      <c r="L10" s="18" t="n">
        <v>4.91049286511807</v>
      </c>
      <c r="M10" s="18" t="n">
        <v>178.362177026221</v>
      </c>
      <c r="N10" s="18" t="n">
        <v>92.457232061952</v>
      </c>
      <c r="O10" s="18" t="n">
        <v>184.419818711987</v>
      </c>
      <c r="P10" s="18" t="n">
        <v>128.148109132659</v>
      </c>
      <c r="Q10" s="18" t="n">
        <v>71.7404272857967</v>
      </c>
      <c r="R10" s="18" t="n">
        <v>25.1810849465021</v>
      </c>
      <c r="S10" s="18" t="n">
        <v>8.29330910238265</v>
      </c>
      <c r="T10" s="18" t="n">
        <v>25.2541809311854</v>
      </c>
      <c r="U10" s="18" t="n">
        <v>11.5595852033158</v>
      </c>
      <c r="V10" s="18" t="n">
        <v>20.480631290639</v>
      </c>
      <c r="W10" s="18" t="n">
        <v>1.63299831592316</v>
      </c>
      <c r="X10" s="18" t="n">
        <v>89.3408262745774</v>
      </c>
      <c r="Y10" s="18" t="n">
        <v>3.65774958450279</v>
      </c>
      <c r="Z10" s="18" t="n">
        <v>1.01861980583717</v>
      </c>
      <c r="AA10" s="18" t="n">
        <v>1.72995810959456</v>
      </c>
      <c r="AB10" s="18" t="n">
        <v>12.4218360890015</v>
      </c>
      <c r="AC10" s="18" t="n">
        <v>34.9503198078614</v>
      </c>
      <c r="AD10" s="18" t="n">
        <v>29.6850145118786</v>
      </c>
      <c r="AE10" s="18" t="n">
        <v>334.480421533934</v>
      </c>
      <c r="AF10" s="18" t="n">
        <v>105.329867828632</v>
      </c>
      <c r="AG10" s="18" t="n">
        <v>21.9462499983619</v>
      </c>
      <c r="AH10" s="18" t="n">
        <v>0.280022737417723</v>
      </c>
      <c r="AI10" s="18" t="n">
        <v>1.160968149126</v>
      </c>
      <c r="AJ10" s="18" t="n">
        <v>266.382024393434</v>
      </c>
      <c r="AK10" s="18" t="n">
        <v>2.82877978143669</v>
      </c>
      <c r="AL10" s="18" t="n">
        <v>66.4487682801762</v>
      </c>
      <c r="AM10" s="18" t="n">
        <v>153.671497048043</v>
      </c>
      <c r="AN10" s="18" t="n">
        <v>1.64902130107824</v>
      </c>
      <c r="AO10" s="18" t="n">
        <v>3.7044377835574</v>
      </c>
      <c r="AP10" s="18" t="n">
        <v>7.06722755062264</v>
      </c>
      <c r="AQ10" s="18" t="n">
        <v>30.9517685177464</v>
      </c>
      <c r="AR10" s="18" t="n">
        <v>6.50567371330417</v>
      </c>
      <c r="AS10" s="18" t="n">
        <v>21.4530230196462</v>
      </c>
      <c r="AT10" s="18" t="n">
        <v>53.3936221559474</v>
      </c>
      <c r="AU10" s="18" t="n">
        <v>27.505437502029</v>
      </c>
      <c r="AV10" s="18" t="n">
        <v>61.3380415415535</v>
      </c>
      <c r="AW10" s="18" t="n">
        <v>32.4856694849775</v>
      </c>
      <c r="AX10" s="18" t="n">
        <v>5.89740269415967</v>
      </c>
      <c r="AY10" s="18" t="n">
        <v>8.40073859214627</v>
      </c>
      <c r="AZ10" s="18" t="n">
        <v>9.03857872543908</v>
      </c>
      <c r="BA10" s="18" t="n">
        <v>6.70641314012619</v>
      </c>
      <c r="BB10" s="18" t="n">
        <v>5.23752334625964</v>
      </c>
      <c r="BC10" s="18" t="n">
        <v>4.90973106638427</v>
      </c>
      <c r="BD10" s="18" t="n">
        <v>156.751397427152</v>
      </c>
      <c r="BE10" s="18" t="n">
        <v>96.2425710706412</v>
      </c>
      <c r="BF10" s="18" t="n">
        <v>26.7435968245863</v>
      </c>
      <c r="BG10" s="18" t="n">
        <v>186.130040025547</v>
      </c>
      <c r="BH10" s="18" t="n">
        <v>28.5957335961146</v>
      </c>
      <c r="BI10" s="18" t="n">
        <v>10.6681456685317</v>
      </c>
      <c r="BJ10" s="18" t="n">
        <v>7.61435643377138</v>
      </c>
      <c r="BK10" s="18" t="n">
        <v>15.4628220848072</v>
      </c>
      <c r="BL10" s="18" t="n">
        <v>0.397577086495675</v>
      </c>
      <c r="BM10" s="18" t="n">
        <v>13.2398072465666</v>
      </c>
      <c r="BN10" s="18" t="n">
        <v>0</v>
      </c>
      <c r="BO10" s="16" t="n">
        <f aca="false">SUM(C10:BN10)</f>
        <v>5314.94934553806</v>
      </c>
      <c r="BP10" s="18" t="n">
        <v>825.13</v>
      </c>
      <c r="BQ10" s="18" t="n">
        <v>0</v>
      </c>
      <c r="BR10" s="18" t="n">
        <v>0</v>
      </c>
      <c r="BS10" s="18" t="n">
        <v>0</v>
      </c>
      <c r="BT10" s="18" t="n">
        <v>-45.6</v>
      </c>
      <c r="BU10" s="18" t="n">
        <v>2319.7</v>
      </c>
      <c r="BV10" s="18" t="n">
        <v>605.7</v>
      </c>
      <c r="BW10" s="18" t="n">
        <v>461.6</v>
      </c>
      <c r="BX10" s="16" t="n">
        <f aca="false">SUM(BO10:BW10)</f>
        <v>9481.47934553806</v>
      </c>
    </row>
    <row r="11" customFormat="false" ht="12.75" hidden="false" customHeight="false" outlineLevel="0" collapsed="false">
      <c r="A11" s="7" t="s">
        <v>49</v>
      </c>
      <c r="B11" s="23"/>
      <c r="C11" s="18" t="n">
        <v>1.89718569903715</v>
      </c>
      <c r="D11" s="18" t="n">
        <v>0</v>
      </c>
      <c r="E11" s="18" t="n">
        <v>0</v>
      </c>
      <c r="F11" s="18" t="n">
        <v>0.489003881911889</v>
      </c>
      <c r="G11" s="18" t="n">
        <v>79.6542742864156</v>
      </c>
      <c r="H11" s="18" t="n">
        <v>10.5166705553314</v>
      </c>
      <c r="I11" s="18" t="n">
        <v>9.05260680304409</v>
      </c>
      <c r="J11" s="18" t="n">
        <v>6.84026219430472</v>
      </c>
      <c r="K11" s="18" t="n">
        <v>268.661489563112</v>
      </c>
      <c r="L11" s="18" t="n">
        <v>0.622289032301101</v>
      </c>
      <c r="M11" s="18" t="n">
        <v>25.0611758955252</v>
      </c>
      <c r="N11" s="18" t="n">
        <v>12.8962341037151</v>
      </c>
      <c r="O11" s="18" t="n">
        <v>2.13256474818507</v>
      </c>
      <c r="P11" s="18" t="n">
        <v>6.82019802235484</v>
      </c>
      <c r="Q11" s="18" t="n">
        <v>0.266189335735103</v>
      </c>
      <c r="R11" s="18" t="n">
        <v>2.39830303595238</v>
      </c>
      <c r="S11" s="18" t="n">
        <v>0.857821932711947</v>
      </c>
      <c r="T11" s="18" t="n">
        <v>2.13390394315233</v>
      </c>
      <c r="U11" s="18" t="n">
        <v>2.99348749899572</v>
      </c>
      <c r="V11" s="18" t="n">
        <v>3.30329470086204</v>
      </c>
      <c r="W11" s="18" t="n">
        <v>0.209238855036595</v>
      </c>
      <c r="X11" s="18" t="n">
        <v>9.75517681645548</v>
      </c>
      <c r="Y11" s="18" t="n">
        <v>1.01850890022414</v>
      </c>
      <c r="Z11" s="18" t="n">
        <v>0</v>
      </c>
      <c r="AA11" s="18" t="n">
        <v>0</v>
      </c>
      <c r="AB11" s="18" t="n">
        <v>0</v>
      </c>
      <c r="AC11" s="18" t="n">
        <v>22.0824525012736</v>
      </c>
      <c r="AD11" s="18" t="n">
        <v>86.9687779293446</v>
      </c>
      <c r="AE11" s="18" t="n">
        <v>221.417030744874</v>
      </c>
      <c r="AF11" s="18" t="n">
        <v>345.895071349929</v>
      </c>
      <c r="AG11" s="18" t="n">
        <v>2.44496770834214</v>
      </c>
      <c r="AH11" s="18" t="n">
        <v>0</v>
      </c>
      <c r="AI11" s="18" t="n">
        <v>0</v>
      </c>
      <c r="AJ11" s="18" t="n">
        <v>1.27071468777485</v>
      </c>
      <c r="AK11" s="18" t="n">
        <v>3.10692667852253</v>
      </c>
      <c r="AL11" s="18" t="n">
        <v>13.5116649137397</v>
      </c>
      <c r="AM11" s="18" t="n">
        <v>424.44476380047</v>
      </c>
      <c r="AN11" s="18" t="n">
        <v>44.9438357458338</v>
      </c>
      <c r="AO11" s="18" t="n">
        <v>10.7258996639333</v>
      </c>
      <c r="AP11" s="18" t="n">
        <v>7.32354896677701</v>
      </c>
      <c r="AQ11" s="18" t="n">
        <v>31.1955589456062</v>
      </c>
      <c r="AR11" s="18" t="n">
        <v>0.900108808296962</v>
      </c>
      <c r="AS11" s="18" t="n">
        <v>31.0545776613849</v>
      </c>
      <c r="AT11" s="18" t="n">
        <v>4.44435544787447</v>
      </c>
      <c r="AU11" s="18" t="n">
        <v>0</v>
      </c>
      <c r="AV11" s="18" t="n">
        <v>124.881915425504</v>
      </c>
      <c r="AW11" s="18" t="n">
        <v>5.04985553385481</v>
      </c>
      <c r="AX11" s="18" t="n">
        <v>0.662061750072643</v>
      </c>
      <c r="AY11" s="18" t="n">
        <v>134.791079672021</v>
      </c>
      <c r="AZ11" s="18" t="n">
        <v>18.7602037627411</v>
      </c>
      <c r="BA11" s="18" t="n">
        <v>10.5825784328612</v>
      </c>
      <c r="BB11" s="18" t="n">
        <v>0.983982519732758</v>
      </c>
      <c r="BC11" s="18" t="n">
        <v>4.92659388802408</v>
      </c>
      <c r="BD11" s="18" t="n">
        <v>118.503015355804</v>
      </c>
      <c r="BE11" s="18" t="n">
        <v>215.877397954263</v>
      </c>
      <c r="BF11" s="18" t="n">
        <v>48.1071239350043</v>
      </c>
      <c r="BG11" s="18" t="n">
        <v>10.6300362230353</v>
      </c>
      <c r="BH11" s="18" t="n">
        <v>10.0831005726152</v>
      </c>
      <c r="BI11" s="18" t="n">
        <v>10.6996811773114</v>
      </c>
      <c r="BJ11" s="18" t="n">
        <v>11.1276664129028</v>
      </c>
      <c r="BK11" s="18" t="n">
        <v>59.4949345500566</v>
      </c>
      <c r="BL11" s="18" t="n">
        <v>2.30314219296022</v>
      </c>
      <c r="BM11" s="18" t="n">
        <v>13.781932388191</v>
      </c>
      <c r="BN11" s="18" t="n">
        <v>0</v>
      </c>
      <c r="BO11" s="16" t="n">
        <f aca="false">SUM(C11:BN11)</f>
        <v>2500.5564371053</v>
      </c>
      <c r="BP11" s="18" t="n">
        <v>63.98</v>
      </c>
      <c r="BQ11" s="18" t="n">
        <v>0</v>
      </c>
      <c r="BR11" s="18" t="n">
        <v>0</v>
      </c>
      <c r="BS11" s="18" t="n">
        <v>0</v>
      </c>
      <c r="BT11" s="18" t="n">
        <v>-52.9</v>
      </c>
      <c r="BU11" s="18" t="n">
        <v>435.1</v>
      </c>
      <c r="BV11" s="18" t="n">
        <v>128.3</v>
      </c>
      <c r="BW11" s="18" t="n">
        <v>129.8</v>
      </c>
      <c r="BX11" s="16" t="n">
        <f aca="false">SUM(BO11:BW11)</f>
        <v>3204.8364371053</v>
      </c>
    </row>
    <row r="12" customFormat="false" ht="12.75" hidden="false" customHeight="false" outlineLevel="0" collapsed="false">
      <c r="A12" s="7" t="s">
        <v>51</v>
      </c>
      <c r="B12" s="23"/>
      <c r="C12" s="18" t="n">
        <v>279.814875026255</v>
      </c>
      <c r="D12" s="18" t="n">
        <v>91.6802880263352</v>
      </c>
      <c r="E12" s="18" t="n">
        <v>27.4457426387435</v>
      </c>
      <c r="F12" s="18" t="n">
        <v>33.3209831214927</v>
      </c>
      <c r="G12" s="18" t="n">
        <v>96.5050571264338</v>
      </c>
      <c r="H12" s="18" t="n">
        <v>15.4758876496423</v>
      </c>
      <c r="I12" s="18" t="n">
        <v>20.0397937311445</v>
      </c>
      <c r="J12" s="18" t="n">
        <v>26.4848128979102</v>
      </c>
      <c r="K12" s="18" t="n">
        <v>8.35248384225232</v>
      </c>
      <c r="L12" s="18" t="n">
        <v>6949.33094322369</v>
      </c>
      <c r="M12" s="18" t="n">
        <v>2404.70941868309</v>
      </c>
      <c r="N12" s="18" t="n">
        <v>12.8278239481735</v>
      </c>
      <c r="O12" s="18" t="n">
        <v>15.7081712812724</v>
      </c>
      <c r="P12" s="18" t="n">
        <v>174.211584887413</v>
      </c>
      <c r="Q12" s="18" t="n">
        <v>114.206764565724</v>
      </c>
      <c r="R12" s="18" t="n">
        <v>44.7196551143006</v>
      </c>
      <c r="S12" s="18" t="n">
        <v>7.60317081919069</v>
      </c>
      <c r="T12" s="18" t="n">
        <v>15.2091768963793</v>
      </c>
      <c r="U12" s="18" t="n">
        <v>26.9024011493206</v>
      </c>
      <c r="V12" s="18" t="n">
        <v>21.4964658876931</v>
      </c>
      <c r="W12" s="18" t="n">
        <v>2.64284688956143</v>
      </c>
      <c r="X12" s="18" t="n">
        <v>73.5517663436786</v>
      </c>
      <c r="Y12" s="18" t="n">
        <v>28.0331854033802</v>
      </c>
      <c r="Z12" s="18" t="n">
        <v>22.102874915568</v>
      </c>
      <c r="AA12" s="18" t="n">
        <v>6.29161467522454</v>
      </c>
      <c r="AB12" s="18" t="n">
        <v>116.767229162022</v>
      </c>
      <c r="AC12" s="18" t="n">
        <v>668.414965530461</v>
      </c>
      <c r="AD12" s="18" t="n">
        <v>163.142703883779</v>
      </c>
      <c r="AE12" s="18" t="n">
        <v>647.167734555979</v>
      </c>
      <c r="AF12" s="18" t="n">
        <v>102.989957831294</v>
      </c>
      <c r="AG12" s="18" t="n">
        <v>1155.88599576876</v>
      </c>
      <c r="AH12" s="18" t="n">
        <v>217.345020160869</v>
      </c>
      <c r="AI12" s="18" t="n">
        <v>878.107739240384</v>
      </c>
      <c r="AJ12" s="18" t="n">
        <v>357.110837663079</v>
      </c>
      <c r="AK12" s="18" t="n">
        <v>36.8839811729463</v>
      </c>
      <c r="AL12" s="18" t="n">
        <v>103.015182493566</v>
      </c>
      <c r="AM12" s="18" t="n">
        <v>12.0841264206688</v>
      </c>
      <c r="AN12" s="18" t="n">
        <v>9.34466729962452</v>
      </c>
      <c r="AO12" s="18" t="n">
        <v>24.1147745053995</v>
      </c>
      <c r="AP12" s="18" t="n">
        <v>68.0840607045984</v>
      </c>
      <c r="AQ12" s="18" t="n">
        <v>45.4831628692583</v>
      </c>
      <c r="AR12" s="18" t="n">
        <v>9.73381798511494</v>
      </c>
      <c r="AS12" s="18" t="n">
        <v>56.3921459530971</v>
      </c>
      <c r="AT12" s="18" t="n">
        <v>32.999644209656</v>
      </c>
      <c r="AU12" s="18" t="n">
        <v>0</v>
      </c>
      <c r="AV12" s="18" t="n">
        <v>134.2268353945</v>
      </c>
      <c r="AW12" s="18" t="n">
        <v>97.8828673614406</v>
      </c>
      <c r="AX12" s="18" t="n">
        <v>8.07437864587132</v>
      </c>
      <c r="AY12" s="18" t="n">
        <v>8.30081222316367</v>
      </c>
      <c r="AZ12" s="18" t="n">
        <v>7.16995744358902</v>
      </c>
      <c r="BA12" s="18" t="n">
        <v>313.205094934809</v>
      </c>
      <c r="BB12" s="18" t="n">
        <v>7.33961744993742</v>
      </c>
      <c r="BC12" s="18" t="n">
        <v>4.83225356114802</v>
      </c>
      <c r="BD12" s="18" t="n">
        <v>177.459317640582</v>
      </c>
      <c r="BE12" s="18" t="n">
        <v>382.948763742773</v>
      </c>
      <c r="BF12" s="18" t="n">
        <v>57.3344391979715</v>
      </c>
      <c r="BG12" s="18" t="n">
        <v>231.994781959072</v>
      </c>
      <c r="BH12" s="18" t="n">
        <v>91.7912680938779</v>
      </c>
      <c r="BI12" s="18" t="n">
        <v>12.1032912304192</v>
      </c>
      <c r="BJ12" s="18" t="n">
        <v>9.15685365078765</v>
      </c>
      <c r="BK12" s="18" t="n">
        <v>10.6536573760149</v>
      </c>
      <c r="BL12" s="18" t="n">
        <v>6.59778105785926</v>
      </c>
      <c r="BM12" s="18" t="n">
        <v>38.9474817442229</v>
      </c>
      <c r="BN12" s="18" t="n">
        <v>0</v>
      </c>
      <c r="BO12" s="16" t="n">
        <f aca="false">SUM(C12:BN12)</f>
        <v>16823.7549888625</v>
      </c>
      <c r="BP12" s="18" t="n">
        <v>6930.69</v>
      </c>
      <c r="BQ12" s="18" t="n">
        <v>0</v>
      </c>
      <c r="BR12" s="18" t="n">
        <v>0</v>
      </c>
      <c r="BS12" s="18" t="n">
        <v>0</v>
      </c>
      <c r="BT12" s="18" t="n">
        <v>-165.535222107764</v>
      </c>
      <c r="BU12" s="18" t="n">
        <v>8607.8</v>
      </c>
      <c r="BV12" s="18" t="n">
        <v>1617.7</v>
      </c>
      <c r="BW12" s="18" t="n">
        <v>5990.9</v>
      </c>
      <c r="BX12" s="16" t="n">
        <f aca="false">SUM(BO12:BW12)</f>
        <v>39805.3097667547</v>
      </c>
    </row>
    <row r="13" customFormat="false" ht="12.75" hidden="false" customHeight="false" outlineLevel="0" collapsed="false">
      <c r="A13" s="7" t="s">
        <v>53</v>
      </c>
      <c r="B13" s="23"/>
      <c r="C13" s="18" t="n">
        <v>640.904393428272</v>
      </c>
      <c r="D13" s="18" t="n">
        <v>21.7682191845897</v>
      </c>
      <c r="E13" s="18" t="n">
        <v>0</v>
      </c>
      <c r="F13" s="18" t="n">
        <v>26.3886687718434</v>
      </c>
      <c r="G13" s="18" t="n">
        <v>961.633726183543</v>
      </c>
      <c r="H13" s="18" t="n">
        <v>920.981724731741</v>
      </c>
      <c r="I13" s="18" t="n">
        <v>216.421619587276</v>
      </c>
      <c r="J13" s="18" t="n">
        <v>634.797692666537</v>
      </c>
      <c r="K13" s="18" t="n">
        <v>209.904818315363</v>
      </c>
      <c r="L13" s="18" t="n">
        <v>2444.93532322477</v>
      </c>
      <c r="M13" s="18" t="n">
        <v>11002.614378168</v>
      </c>
      <c r="N13" s="18" t="n">
        <v>359.358508357356</v>
      </c>
      <c r="O13" s="18" t="n">
        <v>2632.11876714084</v>
      </c>
      <c r="P13" s="18" t="n">
        <v>421.401610908934</v>
      </c>
      <c r="Q13" s="18" t="n">
        <v>544.517653890512</v>
      </c>
      <c r="R13" s="18" t="n">
        <v>232.106353572174</v>
      </c>
      <c r="S13" s="18" t="n">
        <v>52.6258671177483</v>
      </c>
      <c r="T13" s="18" t="n">
        <v>159.299294637945</v>
      </c>
      <c r="U13" s="18" t="n">
        <v>64.9342871541521</v>
      </c>
      <c r="V13" s="18" t="n">
        <v>156.663962399851</v>
      </c>
      <c r="W13" s="18" t="n">
        <v>10.7306185414481</v>
      </c>
      <c r="X13" s="18" t="n">
        <v>231.805784030886</v>
      </c>
      <c r="Y13" s="18" t="n">
        <v>18.5414562114718</v>
      </c>
      <c r="Z13" s="18" t="n">
        <v>211.102572186236</v>
      </c>
      <c r="AA13" s="18" t="n">
        <v>44.290107971515</v>
      </c>
      <c r="AB13" s="18" t="n">
        <v>48.8970047822405</v>
      </c>
      <c r="AC13" s="18" t="n">
        <v>533.106278915206</v>
      </c>
      <c r="AD13" s="18" t="n">
        <v>93.6828389566193</v>
      </c>
      <c r="AE13" s="18" t="n">
        <v>549.111561039009</v>
      </c>
      <c r="AF13" s="18" t="n">
        <v>3.34327186632181</v>
      </c>
      <c r="AG13" s="18" t="n">
        <v>3.29637364769657</v>
      </c>
      <c r="AH13" s="18" t="n">
        <v>0</v>
      </c>
      <c r="AI13" s="18" t="n">
        <v>1.11250715583252</v>
      </c>
      <c r="AJ13" s="18" t="n">
        <v>63.4753021916019</v>
      </c>
      <c r="AK13" s="18" t="n">
        <v>0.102769898714852</v>
      </c>
      <c r="AL13" s="18" t="n">
        <v>23.8549289445897</v>
      </c>
      <c r="AM13" s="18" t="n">
        <v>17.0848506390531</v>
      </c>
      <c r="AN13" s="18" t="n">
        <v>0</v>
      </c>
      <c r="AO13" s="18" t="n">
        <v>0</v>
      </c>
      <c r="AP13" s="18" t="n">
        <v>0</v>
      </c>
      <c r="AQ13" s="18" t="n">
        <v>0</v>
      </c>
      <c r="AR13" s="18" t="n">
        <v>0</v>
      </c>
      <c r="AS13" s="18" t="n">
        <v>0</v>
      </c>
      <c r="AT13" s="18" t="n">
        <v>128.971724200746</v>
      </c>
      <c r="AU13" s="18" t="n">
        <v>153.751129148529</v>
      </c>
      <c r="AV13" s="18" t="n">
        <v>1.1556316936439</v>
      </c>
      <c r="AW13" s="18" t="n">
        <v>26.8813441791834</v>
      </c>
      <c r="AX13" s="18" t="n">
        <v>80.9087160421775</v>
      </c>
      <c r="AY13" s="18" t="n">
        <v>1.18958427646831</v>
      </c>
      <c r="AZ13" s="18" t="n">
        <v>44.5394968902639</v>
      </c>
      <c r="BA13" s="18" t="n">
        <v>11.859285078543</v>
      </c>
      <c r="BB13" s="18" t="n">
        <v>0</v>
      </c>
      <c r="BC13" s="18" t="n">
        <v>0</v>
      </c>
      <c r="BD13" s="18" t="n">
        <v>157.194482056768</v>
      </c>
      <c r="BE13" s="18" t="n">
        <v>73.7452401374243</v>
      </c>
      <c r="BF13" s="18" t="n">
        <v>22.8221666479727</v>
      </c>
      <c r="BG13" s="18" t="n">
        <v>594.615633753255</v>
      </c>
      <c r="BH13" s="18" t="n">
        <v>66.4816283037569</v>
      </c>
      <c r="BI13" s="18" t="n">
        <v>1.25906579708886</v>
      </c>
      <c r="BJ13" s="18" t="n">
        <v>8.03572686455344</v>
      </c>
      <c r="BK13" s="18" t="n">
        <v>0.612072495642431</v>
      </c>
      <c r="BL13" s="18" t="n">
        <v>2.42926180348461</v>
      </c>
      <c r="BM13" s="18" t="n">
        <v>119.597274631508</v>
      </c>
      <c r="BN13" s="18" t="n">
        <v>0</v>
      </c>
      <c r="BO13" s="16" t="n">
        <f aca="false">SUM(C13:BN13)</f>
        <v>25052.9645604209</v>
      </c>
      <c r="BP13" s="18" t="n">
        <v>3012.98</v>
      </c>
      <c r="BQ13" s="18" t="n">
        <v>0</v>
      </c>
      <c r="BR13" s="18" t="n">
        <v>0</v>
      </c>
      <c r="BS13" s="18" t="n">
        <v>0.128623943382753</v>
      </c>
      <c r="BT13" s="18" t="n">
        <v>262.540491849134</v>
      </c>
      <c r="BU13" s="18" t="n">
        <v>25583.9</v>
      </c>
      <c r="BV13" s="18" t="n">
        <v>6177.6</v>
      </c>
      <c r="BW13" s="18" t="n">
        <v>10426.7</v>
      </c>
      <c r="BX13" s="16" t="n">
        <f aca="false">SUM(BO13:BW13)</f>
        <v>70516.8136762134</v>
      </c>
    </row>
    <row r="14" customFormat="false" ht="12.75" hidden="false" customHeight="false" outlineLevel="0" collapsed="false">
      <c r="A14" s="7" t="s">
        <v>55</v>
      </c>
      <c r="B14" s="23"/>
      <c r="C14" s="18" t="n">
        <v>103.391415455075</v>
      </c>
      <c r="D14" s="18" t="n">
        <v>0</v>
      </c>
      <c r="E14" s="18" t="n">
        <v>0</v>
      </c>
      <c r="F14" s="18" t="n">
        <v>0</v>
      </c>
      <c r="G14" s="18" t="n">
        <v>354.433768427424</v>
      </c>
      <c r="H14" s="18" t="n">
        <v>0.386100434349405</v>
      </c>
      <c r="I14" s="18" t="n">
        <v>0</v>
      </c>
      <c r="J14" s="18" t="n">
        <v>0</v>
      </c>
      <c r="K14" s="18" t="n">
        <v>0</v>
      </c>
      <c r="L14" s="18" t="n">
        <v>0.732494342802708</v>
      </c>
      <c r="M14" s="18" t="n">
        <v>152.097286259009</v>
      </c>
      <c r="N14" s="18" t="n">
        <v>1523.99823134252</v>
      </c>
      <c r="O14" s="18" t="n">
        <v>1</v>
      </c>
      <c r="P14" s="18" t="n">
        <v>0</v>
      </c>
      <c r="Q14" s="18" t="n">
        <v>0</v>
      </c>
      <c r="R14" s="18" t="n">
        <v>0</v>
      </c>
      <c r="S14" s="18" t="n">
        <v>0</v>
      </c>
      <c r="T14" s="18" t="n">
        <v>0</v>
      </c>
      <c r="U14" s="18" t="n">
        <v>0</v>
      </c>
      <c r="V14" s="18" t="n">
        <v>1.16698972906261</v>
      </c>
      <c r="W14" s="18" t="n">
        <v>0</v>
      </c>
      <c r="X14" s="18" t="n">
        <v>0</v>
      </c>
      <c r="Y14" s="18" t="n">
        <v>0</v>
      </c>
      <c r="Z14" s="18" t="n">
        <v>0</v>
      </c>
      <c r="AA14" s="18" t="n">
        <v>0</v>
      </c>
      <c r="AB14" s="18" t="n">
        <v>0.94160428063209</v>
      </c>
      <c r="AC14" s="18" t="n">
        <v>0</v>
      </c>
      <c r="AD14" s="18" t="n">
        <v>2.88592494389984</v>
      </c>
      <c r="AE14" s="18" t="n">
        <v>130.360153769331</v>
      </c>
      <c r="AF14" s="18" t="n">
        <v>0</v>
      </c>
      <c r="AG14" s="18" t="n">
        <v>0</v>
      </c>
      <c r="AH14" s="18" t="n">
        <v>0</v>
      </c>
      <c r="AI14" s="18" t="n">
        <v>0</v>
      </c>
      <c r="AJ14" s="18" t="n">
        <v>0</v>
      </c>
      <c r="AK14" s="18" t="n">
        <v>0</v>
      </c>
      <c r="AL14" s="18" t="n">
        <v>0</v>
      </c>
      <c r="AM14" s="18" t="n">
        <v>0</v>
      </c>
      <c r="AN14" s="18" t="n">
        <v>0</v>
      </c>
      <c r="AO14" s="18" t="n">
        <v>0</v>
      </c>
      <c r="AP14" s="18" t="n">
        <v>0</v>
      </c>
      <c r="AQ14" s="18" t="n">
        <v>0</v>
      </c>
      <c r="AR14" s="18" t="n">
        <v>0</v>
      </c>
      <c r="AS14" s="18" t="n">
        <v>0</v>
      </c>
      <c r="AT14" s="18" t="n">
        <v>0</v>
      </c>
      <c r="AU14" s="18" t="n">
        <v>0</v>
      </c>
      <c r="AV14" s="18" t="n">
        <v>0</v>
      </c>
      <c r="AW14" s="18" t="n">
        <v>38.3943651883352</v>
      </c>
      <c r="AX14" s="18" t="n">
        <v>111.64922545921</v>
      </c>
      <c r="AY14" s="18" t="n">
        <v>0</v>
      </c>
      <c r="AZ14" s="18" t="n">
        <v>218.146379574492</v>
      </c>
      <c r="BA14" s="18" t="n">
        <v>0</v>
      </c>
      <c r="BB14" s="18" t="n">
        <v>0</v>
      </c>
      <c r="BC14" s="18" t="n">
        <v>0</v>
      </c>
      <c r="BD14" s="18" t="n">
        <v>0.193938106211309</v>
      </c>
      <c r="BE14" s="18" t="n">
        <v>11.7004034745461</v>
      </c>
      <c r="BF14" s="18" t="n">
        <v>244.365954280456</v>
      </c>
      <c r="BG14" s="18" t="n">
        <v>3662.21074548392</v>
      </c>
      <c r="BH14" s="18" t="n">
        <v>85.95310620323</v>
      </c>
      <c r="BI14" s="18" t="n">
        <v>2.13015321084108</v>
      </c>
      <c r="BJ14" s="18" t="n">
        <v>0</v>
      </c>
      <c r="BK14" s="18" t="n">
        <v>0</v>
      </c>
      <c r="BL14" s="18" t="n">
        <v>0</v>
      </c>
      <c r="BM14" s="18" t="n">
        <v>0</v>
      </c>
      <c r="BN14" s="18" t="n">
        <v>0</v>
      </c>
      <c r="BO14" s="16" t="n">
        <f aca="false">SUM(C14:BN14)</f>
        <v>6646.13823996534</v>
      </c>
      <c r="BP14" s="18" t="n">
        <v>2252.185</v>
      </c>
      <c r="BQ14" s="18" t="n">
        <v>0</v>
      </c>
      <c r="BR14" s="18" t="n">
        <v>2600.48</v>
      </c>
      <c r="BS14" s="18" t="n">
        <v>0</v>
      </c>
      <c r="BT14" s="18" t="n">
        <v>1150.211930935</v>
      </c>
      <c r="BU14" s="18" t="n">
        <v>5129.6</v>
      </c>
      <c r="BV14" s="18" t="n">
        <v>1099.3</v>
      </c>
      <c r="BW14" s="18" t="n">
        <v>7151.2</v>
      </c>
      <c r="BX14" s="16" t="n">
        <f aca="false">SUM(BO14:BW14)</f>
        <v>26029.1151709003</v>
      </c>
    </row>
    <row r="15" customFormat="false" ht="12.75" hidden="false" customHeight="false" outlineLevel="0" collapsed="false">
      <c r="A15" s="7" t="s">
        <v>57</v>
      </c>
      <c r="B15" s="23"/>
      <c r="C15" s="18" t="n">
        <v>17.8581029673441</v>
      </c>
      <c r="D15" s="18" t="n">
        <v>0</v>
      </c>
      <c r="E15" s="18" t="n">
        <v>0</v>
      </c>
      <c r="F15" s="18" t="n">
        <v>6.81522916628112</v>
      </c>
      <c r="G15" s="18" t="n">
        <v>889.770504218281</v>
      </c>
      <c r="H15" s="18" t="n">
        <v>74.5692144464037</v>
      </c>
      <c r="I15" s="18" t="n">
        <v>44.2890769532786</v>
      </c>
      <c r="J15" s="18" t="n">
        <v>207.968358167519</v>
      </c>
      <c r="K15" s="18" t="n">
        <v>145.739950987116</v>
      </c>
      <c r="L15" s="18" t="n">
        <v>28.820435493599</v>
      </c>
      <c r="M15" s="18" t="n">
        <v>517.43531329033</v>
      </c>
      <c r="N15" s="18" t="n">
        <v>53.896768675418</v>
      </c>
      <c r="O15" s="18" t="n">
        <v>587.587881552951</v>
      </c>
      <c r="P15" s="18" t="n">
        <v>125.853270292851</v>
      </c>
      <c r="Q15" s="18" t="n">
        <v>139.300814942278</v>
      </c>
      <c r="R15" s="18" t="n">
        <v>104.744640157131</v>
      </c>
      <c r="S15" s="18" t="n">
        <v>41.1710808649974</v>
      </c>
      <c r="T15" s="18" t="n">
        <v>84.3592572059894</v>
      </c>
      <c r="U15" s="18" t="n">
        <v>190.105182571102</v>
      </c>
      <c r="V15" s="18" t="n">
        <v>598.618576312788</v>
      </c>
      <c r="W15" s="18" t="n">
        <v>24.3619976052862</v>
      </c>
      <c r="X15" s="18" t="n">
        <v>240.96701757584</v>
      </c>
      <c r="Y15" s="18" t="n">
        <v>39.533329962545</v>
      </c>
      <c r="Z15" s="18" t="n">
        <v>0</v>
      </c>
      <c r="AA15" s="18" t="n">
        <v>0</v>
      </c>
      <c r="AB15" s="18" t="n">
        <v>25.7267924760965</v>
      </c>
      <c r="AC15" s="18" t="n">
        <v>2055.98021415832</v>
      </c>
      <c r="AD15" s="18" t="n">
        <v>223.350698621998</v>
      </c>
      <c r="AE15" s="18" t="n">
        <v>212.930579287105</v>
      </c>
      <c r="AF15" s="18" t="n">
        <v>23.7427111552054</v>
      </c>
      <c r="AG15" s="18" t="n">
        <v>48.3436642255778</v>
      </c>
      <c r="AH15" s="18" t="n">
        <v>0</v>
      </c>
      <c r="AI15" s="18" t="n">
        <v>0</v>
      </c>
      <c r="AJ15" s="18" t="n">
        <v>38.0599864395699</v>
      </c>
      <c r="AK15" s="18" t="n">
        <v>0</v>
      </c>
      <c r="AL15" s="18" t="n">
        <v>88.4389602446839</v>
      </c>
      <c r="AM15" s="18" t="n">
        <v>4.18353188281864</v>
      </c>
      <c r="AN15" s="18" t="n">
        <v>0.108706695340994</v>
      </c>
      <c r="AO15" s="18" t="n">
        <v>0</v>
      </c>
      <c r="AP15" s="18" t="n">
        <v>0.440624592403777</v>
      </c>
      <c r="AQ15" s="18" t="n">
        <v>4.35633427220623</v>
      </c>
      <c r="AR15" s="18" t="n">
        <v>0.879638092234287</v>
      </c>
      <c r="AS15" s="18" t="n">
        <v>2.26169538069265</v>
      </c>
      <c r="AT15" s="18" t="n">
        <v>72.1319997198498</v>
      </c>
      <c r="AU15" s="18" t="n">
        <v>75.8851790053494</v>
      </c>
      <c r="AV15" s="18" t="n">
        <v>21.4170396289338</v>
      </c>
      <c r="AW15" s="18" t="n">
        <v>12.1346838347175</v>
      </c>
      <c r="AX15" s="18" t="n">
        <v>8.58544990792364</v>
      </c>
      <c r="AY15" s="18" t="n">
        <v>1.39054000464661</v>
      </c>
      <c r="AZ15" s="18" t="n">
        <v>2.08284406317026</v>
      </c>
      <c r="BA15" s="18" t="n">
        <v>2.65385676208124</v>
      </c>
      <c r="BB15" s="18" t="n">
        <v>0.650207954121622</v>
      </c>
      <c r="BC15" s="18" t="n">
        <v>0.936593220610443</v>
      </c>
      <c r="BD15" s="18" t="n">
        <v>85.0765710849982</v>
      </c>
      <c r="BE15" s="18" t="n">
        <v>68.8569529372484</v>
      </c>
      <c r="BF15" s="18" t="n">
        <v>2.33865422115753</v>
      </c>
      <c r="BG15" s="18" t="n">
        <v>47.6517822793074</v>
      </c>
      <c r="BH15" s="18" t="n">
        <v>28.4072817685016</v>
      </c>
      <c r="BI15" s="18" t="n">
        <v>0.430097677036812</v>
      </c>
      <c r="BJ15" s="18" t="n">
        <v>2.44745993148979</v>
      </c>
      <c r="BK15" s="18" t="n">
        <v>1.36273760460125</v>
      </c>
      <c r="BL15" s="18" t="n">
        <v>12.4733037194182</v>
      </c>
      <c r="BM15" s="18" t="n">
        <v>42.2435141108499</v>
      </c>
      <c r="BN15" s="18" t="n">
        <v>0</v>
      </c>
      <c r="BO15" s="16" t="n">
        <f aca="false">SUM(C15:BN15)</f>
        <v>7381.72689036959</v>
      </c>
      <c r="BP15" s="18" t="n">
        <v>703.09</v>
      </c>
      <c r="BQ15" s="18" t="n">
        <v>0</v>
      </c>
      <c r="BR15" s="18" t="n">
        <v>0</v>
      </c>
      <c r="BS15" s="18" t="n">
        <v>78.6592624051853</v>
      </c>
      <c r="BT15" s="18" t="n">
        <v>38.6</v>
      </c>
      <c r="BU15" s="18" t="n">
        <v>4853.1</v>
      </c>
      <c r="BV15" s="18" t="n">
        <v>1581.6</v>
      </c>
      <c r="BW15" s="18" t="n">
        <v>1440.1</v>
      </c>
      <c r="BX15" s="16" t="n">
        <f aca="false">SUM(BO15:BW15)</f>
        <v>16076.8761527748</v>
      </c>
    </row>
    <row r="16" customFormat="false" ht="12.75" hidden="false" customHeight="false" outlineLevel="0" collapsed="false">
      <c r="A16" s="7" t="s">
        <v>59</v>
      </c>
      <c r="B16" s="23"/>
      <c r="C16" s="18" t="n">
        <v>8.09019416217766</v>
      </c>
      <c r="D16" s="18" t="n">
        <v>0</v>
      </c>
      <c r="E16" s="18" t="n">
        <v>0</v>
      </c>
      <c r="F16" s="18" t="n">
        <v>12.4328164938345</v>
      </c>
      <c r="G16" s="18" t="n">
        <v>139.389034363776</v>
      </c>
      <c r="H16" s="18" t="n">
        <v>4.97387410446454</v>
      </c>
      <c r="I16" s="18" t="n">
        <v>6.58515578166438</v>
      </c>
      <c r="J16" s="18" t="n">
        <v>0</v>
      </c>
      <c r="K16" s="18" t="n">
        <v>0</v>
      </c>
      <c r="L16" s="18" t="n">
        <v>3.08088919759143</v>
      </c>
      <c r="M16" s="18" t="n">
        <v>30.9632003110552</v>
      </c>
      <c r="N16" s="18" t="n">
        <v>61.4228517853345</v>
      </c>
      <c r="O16" s="18" t="n">
        <v>39.1605575588128</v>
      </c>
      <c r="P16" s="18" t="n">
        <v>834.253857870962</v>
      </c>
      <c r="Q16" s="18" t="n">
        <v>141.583831474193</v>
      </c>
      <c r="R16" s="18" t="n">
        <v>33.7363652725596</v>
      </c>
      <c r="S16" s="18" t="n">
        <v>16.4638695634366</v>
      </c>
      <c r="T16" s="18" t="n">
        <v>24.9715448166331</v>
      </c>
      <c r="U16" s="18" t="n">
        <v>5.89223625913783</v>
      </c>
      <c r="V16" s="18" t="n">
        <v>127.892003457729</v>
      </c>
      <c r="W16" s="18" t="n">
        <v>0</v>
      </c>
      <c r="X16" s="18" t="n">
        <v>21.5800525924578</v>
      </c>
      <c r="Y16" s="18" t="n">
        <v>0</v>
      </c>
      <c r="Z16" s="18" t="n">
        <v>0</v>
      </c>
      <c r="AA16" s="18" t="n">
        <v>0</v>
      </c>
      <c r="AB16" s="18" t="n">
        <v>9.66709441447088</v>
      </c>
      <c r="AC16" s="18" t="n">
        <v>4206.92820947711</v>
      </c>
      <c r="AD16" s="18" t="n">
        <v>256.333239706988</v>
      </c>
      <c r="AE16" s="18" t="n">
        <v>90.9447309486847</v>
      </c>
      <c r="AF16" s="18" t="n">
        <v>0</v>
      </c>
      <c r="AG16" s="18" t="n">
        <v>0</v>
      </c>
      <c r="AH16" s="18" t="n">
        <v>0</v>
      </c>
      <c r="AI16" s="18" t="n">
        <v>0</v>
      </c>
      <c r="AJ16" s="18" t="n">
        <v>0</v>
      </c>
      <c r="AK16" s="18" t="n">
        <v>0</v>
      </c>
      <c r="AL16" s="18" t="n">
        <v>19.953112316491</v>
      </c>
      <c r="AM16" s="18" t="n">
        <v>0</v>
      </c>
      <c r="AN16" s="18" t="n">
        <v>0</v>
      </c>
      <c r="AO16" s="18" t="n">
        <v>0</v>
      </c>
      <c r="AP16" s="18" t="n">
        <v>0</v>
      </c>
      <c r="AQ16" s="18" t="n">
        <v>0</v>
      </c>
      <c r="AR16" s="18" t="n">
        <v>0</v>
      </c>
      <c r="AS16" s="18" t="n">
        <v>0</v>
      </c>
      <c r="AT16" s="18" t="n">
        <v>216.673515926105</v>
      </c>
      <c r="AU16" s="18" t="n">
        <v>272.367348023316</v>
      </c>
      <c r="AV16" s="18" t="n">
        <v>0.102241006259588</v>
      </c>
      <c r="AW16" s="18" t="n">
        <v>5.68109783933568</v>
      </c>
      <c r="AX16" s="18" t="n">
        <v>0.0961663194092152</v>
      </c>
      <c r="AY16" s="18" t="n">
        <v>0</v>
      </c>
      <c r="AZ16" s="18" t="n">
        <v>10.8439112919586</v>
      </c>
      <c r="BA16" s="18" t="n">
        <v>4.9869341801191</v>
      </c>
      <c r="BB16" s="18" t="n">
        <v>0</v>
      </c>
      <c r="BC16" s="18" t="n">
        <v>0</v>
      </c>
      <c r="BD16" s="18" t="n">
        <v>188.570467952288</v>
      </c>
      <c r="BE16" s="18" t="n">
        <v>9.40670906932115</v>
      </c>
      <c r="BF16" s="18" t="n">
        <v>0</v>
      </c>
      <c r="BG16" s="18" t="n">
        <v>4.44052432473173</v>
      </c>
      <c r="BH16" s="18" t="n">
        <v>0.605602540141907</v>
      </c>
      <c r="BI16" s="18" t="n">
        <v>0</v>
      </c>
      <c r="BJ16" s="18" t="n">
        <v>0</v>
      </c>
      <c r="BK16" s="18" t="n">
        <v>0</v>
      </c>
      <c r="BL16" s="18" t="n">
        <v>0</v>
      </c>
      <c r="BM16" s="18" t="n">
        <v>9.42051976425374</v>
      </c>
      <c r="BN16" s="18" t="n">
        <v>0</v>
      </c>
      <c r="BO16" s="16" t="n">
        <f aca="false">SUM(C16:BN16)</f>
        <v>6819.4937601668</v>
      </c>
      <c r="BP16" s="18" t="n">
        <v>853.45</v>
      </c>
      <c r="BQ16" s="18" t="n">
        <v>0</v>
      </c>
      <c r="BR16" s="18" t="n">
        <v>0</v>
      </c>
      <c r="BS16" s="18" t="n">
        <v>13.4631857573515</v>
      </c>
      <c r="BT16" s="18" t="n">
        <v>149.342056131143</v>
      </c>
      <c r="BU16" s="18" t="n">
        <v>2393.6</v>
      </c>
      <c r="BV16" s="18" t="n">
        <v>480</v>
      </c>
      <c r="BW16" s="18" t="n">
        <v>363.9</v>
      </c>
      <c r="BX16" s="16" t="n">
        <f aca="false">SUM(BO16:BW16)</f>
        <v>11073.2490020553</v>
      </c>
    </row>
    <row r="17" customFormat="false" ht="12.75" hidden="false" customHeight="false" outlineLevel="0" collapsed="false">
      <c r="A17" s="7" t="s">
        <v>61</v>
      </c>
      <c r="B17" s="23"/>
      <c r="C17" s="18" t="n">
        <v>0</v>
      </c>
      <c r="D17" s="18" t="n">
        <v>0</v>
      </c>
      <c r="E17" s="18" t="n">
        <v>0</v>
      </c>
      <c r="F17" s="18" t="n">
        <v>0.243842490228506</v>
      </c>
      <c r="G17" s="18" t="n">
        <v>9.86308846235895</v>
      </c>
      <c r="H17" s="18" t="n">
        <v>0</v>
      </c>
      <c r="I17" s="18" t="n">
        <v>11.7875064261835</v>
      </c>
      <c r="J17" s="18" t="n">
        <v>0</v>
      </c>
      <c r="K17" s="18" t="n">
        <v>0</v>
      </c>
      <c r="L17" s="18" t="n">
        <v>4.7214171497664</v>
      </c>
      <c r="M17" s="18" t="n">
        <v>238.482558985179</v>
      </c>
      <c r="N17" s="18" t="n">
        <v>0.724044307347922</v>
      </c>
      <c r="O17" s="18" t="n">
        <v>86.6865085014098</v>
      </c>
      <c r="P17" s="18" t="n">
        <v>197.652614648563</v>
      </c>
      <c r="Q17" s="18" t="n">
        <v>7194.90486661687</v>
      </c>
      <c r="R17" s="18" t="n">
        <v>2166.91448110848</v>
      </c>
      <c r="S17" s="18" t="n">
        <v>142.766567947173</v>
      </c>
      <c r="T17" s="18" t="n">
        <v>545.33106587073</v>
      </c>
      <c r="U17" s="18" t="n">
        <v>1014.54594322205</v>
      </c>
      <c r="V17" s="18" t="n">
        <v>249.262934385333</v>
      </c>
      <c r="W17" s="18" t="n">
        <v>27.7267797560098</v>
      </c>
      <c r="X17" s="18" t="n">
        <v>132.052935199777</v>
      </c>
      <c r="Y17" s="18" t="n">
        <v>56.1269326343851</v>
      </c>
      <c r="Z17" s="18" t="n">
        <v>0</v>
      </c>
      <c r="AA17" s="18" t="n">
        <v>0</v>
      </c>
      <c r="AB17" s="18" t="n">
        <v>0.211903300716035</v>
      </c>
      <c r="AC17" s="18" t="n">
        <v>1222.0869844447</v>
      </c>
      <c r="AD17" s="18" t="n">
        <v>52.4427902075784</v>
      </c>
      <c r="AE17" s="18" t="n">
        <v>139.60187060941</v>
      </c>
      <c r="AF17" s="18" t="n">
        <v>0</v>
      </c>
      <c r="AG17" s="18" t="n">
        <v>0</v>
      </c>
      <c r="AH17" s="18" t="n">
        <v>0</v>
      </c>
      <c r="AI17" s="18" t="n">
        <v>0</v>
      </c>
      <c r="AJ17" s="18" t="n">
        <v>0</v>
      </c>
      <c r="AK17" s="18" t="n">
        <v>0</v>
      </c>
      <c r="AL17" s="18" t="n">
        <v>0</v>
      </c>
      <c r="AM17" s="18" t="n">
        <v>0</v>
      </c>
      <c r="AN17" s="18" t="n">
        <v>0</v>
      </c>
      <c r="AO17" s="18" t="n">
        <v>0</v>
      </c>
      <c r="AP17" s="18" t="n">
        <v>0</v>
      </c>
      <c r="AQ17" s="18" t="n">
        <v>0</v>
      </c>
      <c r="AR17" s="18" t="n">
        <v>0</v>
      </c>
      <c r="AS17" s="18" t="n">
        <v>0</v>
      </c>
      <c r="AT17" s="18" t="n">
        <v>20.8615532103368</v>
      </c>
      <c r="AU17" s="18" t="n">
        <v>51.3775629546073</v>
      </c>
      <c r="AV17" s="18" t="n">
        <v>0</v>
      </c>
      <c r="AW17" s="18" t="n">
        <v>0</v>
      </c>
      <c r="AX17" s="18" t="n">
        <v>0</v>
      </c>
      <c r="AY17" s="18" t="n">
        <v>0</v>
      </c>
      <c r="AZ17" s="18" t="n">
        <v>0.0905632026709251</v>
      </c>
      <c r="BA17" s="18" t="n">
        <v>0.632922596390484</v>
      </c>
      <c r="BB17" s="18" t="n">
        <v>0</v>
      </c>
      <c r="BC17" s="18" t="n">
        <v>0</v>
      </c>
      <c r="BD17" s="18" t="n">
        <v>6.94671543610518</v>
      </c>
      <c r="BE17" s="18" t="n">
        <v>22.7332528372319</v>
      </c>
      <c r="BF17" s="18" t="n">
        <v>0</v>
      </c>
      <c r="BG17" s="18" t="n">
        <v>0</v>
      </c>
      <c r="BH17" s="18" t="n">
        <v>0</v>
      </c>
      <c r="BI17" s="18" t="n">
        <v>0</v>
      </c>
      <c r="BJ17" s="18" t="n">
        <v>0</v>
      </c>
      <c r="BK17" s="18" t="n">
        <v>0</v>
      </c>
      <c r="BL17" s="18" t="n">
        <v>0</v>
      </c>
      <c r="BM17" s="18" t="n">
        <v>0</v>
      </c>
      <c r="BN17" s="18" t="n">
        <v>0</v>
      </c>
      <c r="BO17" s="16" t="n">
        <f aca="false">SUM(C17:BN17)</f>
        <v>13596.7802065116</v>
      </c>
      <c r="BP17" s="18" t="n">
        <v>78.01</v>
      </c>
      <c r="BQ17" s="18" t="n">
        <v>0</v>
      </c>
      <c r="BR17" s="18" t="n">
        <v>0</v>
      </c>
      <c r="BS17" s="18" t="n">
        <v>0</v>
      </c>
      <c r="BT17" s="18" t="n">
        <v>395.6</v>
      </c>
      <c r="BU17" s="18" t="n">
        <v>11635.8</v>
      </c>
      <c r="BV17" s="18" t="n">
        <v>2755.1</v>
      </c>
      <c r="BW17" s="18" t="n">
        <v>3070.7</v>
      </c>
      <c r="BX17" s="16" t="n">
        <f aca="false">SUM(BO17:BW17)</f>
        <v>31531.9902065116</v>
      </c>
    </row>
    <row r="18" customFormat="false" ht="12.75" hidden="false" customHeight="false" outlineLevel="0" collapsed="false">
      <c r="A18" s="7" t="s">
        <v>63</v>
      </c>
      <c r="B18" s="23"/>
      <c r="C18" s="18" t="n">
        <v>9.83392662011444</v>
      </c>
      <c r="D18" s="18" t="n">
        <v>0</v>
      </c>
      <c r="E18" s="18" t="n">
        <v>3.74043191091087</v>
      </c>
      <c r="F18" s="18" t="n">
        <v>10.6917736728391</v>
      </c>
      <c r="G18" s="18" t="n">
        <v>244.4115840903</v>
      </c>
      <c r="H18" s="18" t="n">
        <v>32.889881872527</v>
      </c>
      <c r="I18" s="18" t="n">
        <v>34.1228770264251</v>
      </c>
      <c r="J18" s="18" t="n">
        <v>20.6433098989083</v>
      </c>
      <c r="K18" s="18" t="n">
        <v>12.1855068172227</v>
      </c>
      <c r="L18" s="18" t="n">
        <v>49.4310505964327</v>
      </c>
      <c r="M18" s="18" t="n">
        <v>252.335464630225</v>
      </c>
      <c r="N18" s="18" t="n">
        <v>3.91789041112329</v>
      </c>
      <c r="O18" s="18" t="n">
        <v>38.0118458632643</v>
      </c>
      <c r="P18" s="18" t="n">
        <v>107.555208562021</v>
      </c>
      <c r="Q18" s="18" t="n">
        <v>322.263284396112</v>
      </c>
      <c r="R18" s="18" t="n">
        <v>1450.71327381979</v>
      </c>
      <c r="S18" s="18" t="n">
        <v>111.514545169116</v>
      </c>
      <c r="T18" s="18" t="n">
        <v>79.4875219163095</v>
      </c>
      <c r="U18" s="18" t="n">
        <v>404.87063863205</v>
      </c>
      <c r="V18" s="18" t="n">
        <v>544.755280689341</v>
      </c>
      <c r="W18" s="18" t="n">
        <v>44.4679655973503</v>
      </c>
      <c r="X18" s="18" t="n">
        <v>100.336442811806</v>
      </c>
      <c r="Y18" s="18" t="n">
        <v>327.684197417907</v>
      </c>
      <c r="Z18" s="18" t="n">
        <v>0</v>
      </c>
      <c r="AA18" s="18" t="n">
        <v>34.9515607396175</v>
      </c>
      <c r="AB18" s="18" t="n">
        <v>6.81534245932805</v>
      </c>
      <c r="AC18" s="18" t="n">
        <v>2403.28398300936</v>
      </c>
      <c r="AD18" s="18" t="n">
        <v>162.709185131983</v>
      </c>
      <c r="AE18" s="18" t="n">
        <v>105.559249629876</v>
      </c>
      <c r="AF18" s="18" t="n">
        <v>17.1420797218785</v>
      </c>
      <c r="AG18" s="18" t="n">
        <v>21.6051368449589</v>
      </c>
      <c r="AH18" s="18" t="n">
        <v>0</v>
      </c>
      <c r="AI18" s="18" t="n">
        <v>0</v>
      </c>
      <c r="AJ18" s="18" t="n">
        <v>0</v>
      </c>
      <c r="AK18" s="18" t="n">
        <v>2.38989572073203</v>
      </c>
      <c r="AL18" s="18" t="n">
        <v>55.7642922971376</v>
      </c>
      <c r="AM18" s="18" t="n">
        <v>0</v>
      </c>
      <c r="AN18" s="18" t="n">
        <v>0.0914396994983304</v>
      </c>
      <c r="AO18" s="18" t="n">
        <v>10.6736485126932</v>
      </c>
      <c r="AP18" s="18" t="n">
        <v>0</v>
      </c>
      <c r="AQ18" s="18" t="n">
        <v>17.0441319753994</v>
      </c>
      <c r="AR18" s="18" t="n">
        <v>1.12814165528945</v>
      </c>
      <c r="AS18" s="18" t="n">
        <v>7.22431114901142</v>
      </c>
      <c r="AT18" s="18" t="n">
        <v>59.5312445259195</v>
      </c>
      <c r="AU18" s="18" t="n">
        <v>41.093112500764</v>
      </c>
      <c r="AV18" s="18" t="n">
        <v>0.270127042222323</v>
      </c>
      <c r="AW18" s="18" t="n">
        <v>20.4784190723698</v>
      </c>
      <c r="AX18" s="18" t="n">
        <v>7.38600870404636</v>
      </c>
      <c r="AY18" s="18" t="n">
        <v>5.38418357637234</v>
      </c>
      <c r="AZ18" s="18" t="n">
        <v>7.34866311679159</v>
      </c>
      <c r="BA18" s="18" t="n">
        <v>1.27226168186214</v>
      </c>
      <c r="BB18" s="18" t="n">
        <v>0</v>
      </c>
      <c r="BC18" s="18" t="n">
        <v>0</v>
      </c>
      <c r="BD18" s="18" t="n">
        <v>71.4216903626073</v>
      </c>
      <c r="BE18" s="18" t="n">
        <v>164.688444952181</v>
      </c>
      <c r="BF18" s="18" t="n">
        <v>5.36245540559826</v>
      </c>
      <c r="BG18" s="18" t="n">
        <v>24.7674425577635</v>
      </c>
      <c r="BH18" s="18" t="n">
        <v>3.60580475031456</v>
      </c>
      <c r="BI18" s="18" t="n">
        <v>3.12605929647057</v>
      </c>
      <c r="BJ18" s="18" t="n">
        <v>0.45557329069916</v>
      </c>
      <c r="BK18" s="18" t="n">
        <v>0</v>
      </c>
      <c r="BL18" s="18" t="n">
        <v>8.94302692039594</v>
      </c>
      <c r="BM18" s="18" t="n">
        <v>7.55190642013735</v>
      </c>
      <c r="BN18" s="18" t="n">
        <v>0</v>
      </c>
      <c r="BO18" s="16" t="n">
        <f aca="false">SUM(C18:BN18)</f>
        <v>7484.93272514537</v>
      </c>
      <c r="BP18" s="18" t="n">
        <v>598.59</v>
      </c>
      <c r="BQ18" s="18" t="n">
        <v>0</v>
      </c>
      <c r="BR18" s="18" t="n">
        <v>0</v>
      </c>
      <c r="BS18" s="18" t="n">
        <v>3636.04925183165</v>
      </c>
      <c r="BT18" s="18" t="n">
        <v>-108.2</v>
      </c>
      <c r="BU18" s="18" t="n">
        <v>2963.7</v>
      </c>
      <c r="BV18" s="18" t="n">
        <v>661.7</v>
      </c>
      <c r="BW18" s="18" t="n">
        <v>1036.6</v>
      </c>
      <c r="BX18" s="16" t="n">
        <f aca="false">SUM(BO18:BW18)</f>
        <v>16273.371976977</v>
      </c>
    </row>
    <row r="19" customFormat="false" ht="12.75" hidden="false" customHeight="false" outlineLevel="0" collapsed="false">
      <c r="A19" s="7" t="s">
        <v>65</v>
      </c>
      <c r="B19" s="23"/>
      <c r="C19" s="18" t="n">
        <v>1.28245448709683</v>
      </c>
      <c r="D19" s="18" t="n">
        <v>0</v>
      </c>
      <c r="E19" s="18" t="n">
        <v>0</v>
      </c>
      <c r="F19" s="18" t="n">
        <v>0</v>
      </c>
      <c r="G19" s="18" t="n">
        <v>0</v>
      </c>
      <c r="H19" s="18" t="n">
        <v>0</v>
      </c>
      <c r="I19" s="18" t="n">
        <v>0</v>
      </c>
      <c r="J19" s="18" t="n">
        <v>0</v>
      </c>
      <c r="K19" s="18" t="n">
        <v>0</v>
      </c>
      <c r="L19" s="18" t="n">
        <v>12.3724756631148</v>
      </c>
      <c r="M19" s="18" t="n">
        <v>72.5095939926612</v>
      </c>
      <c r="N19" s="18" t="n">
        <v>32.0529290252896</v>
      </c>
      <c r="O19" s="18" t="n">
        <v>0</v>
      </c>
      <c r="P19" s="18" t="n">
        <v>0.169000071779357</v>
      </c>
      <c r="Q19" s="18" t="n">
        <v>1.06597225420693</v>
      </c>
      <c r="R19" s="18" t="n">
        <v>12.1977984996394</v>
      </c>
      <c r="S19" s="18" t="n">
        <v>1123.60830715241</v>
      </c>
      <c r="T19" s="18" t="n">
        <v>204.030256472884</v>
      </c>
      <c r="U19" s="18" t="n">
        <v>151.817956785736</v>
      </c>
      <c r="V19" s="18" t="n">
        <v>570.62998050024</v>
      </c>
      <c r="W19" s="18" t="n">
        <v>17.0790910086741</v>
      </c>
      <c r="X19" s="18" t="n">
        <v>0.178113536420224</v>
      </c>
      <c r="Y19" s="18" t="n">
        <v>90.135332047917</v>
      </c>
      <c r="Z19" s="18" t="n">
        <v>0</v>
      </c>
      <c r="AA19" s="18" t="n">
        <v>0</v>
      </c>
      <c r="AB19" s="18" t="n">
        <v>0</v>
      </c>
      <c r="AC19" s="18" t="n">
        <v>206.272377576584</v>
      </c>
      <c r="AD19" s="18" t="n">
        <v>186.66087543361</v>
      </c>
      <c r="AE19" s="18" t="n">
        <v>167.447952224294</v>
      </c>
      <c r="AF19" s="18" t="n">
        <v>6.62568822596665</v>
      </c>
      <c r="AG19" s="18" t="n">
        <v>1.81670225561019</v>
      </c>
      <c r="AH19" s="18" t="n">
        <v>0</v>
      </c>
      <c r="AI19" s="18" t="n">
        <v>0.891452870998428</v>
      </c>
      <c r="AJ19" s="18" t="n">
        <v>1.0942464850328</v>
      </c>
      <c r="AK19" s="18" t="n">
        <v>0.73599956591971</v>
      </c>
      <c r="AL19" s="18" t="n">
        <v>0</v>
      </c>
      <c r="AM19" s="18" t="n">
        <v>0.156007093415215</v>
      </c>
      <c r="AN19" s="18" t="n">
        <v>4.08314882526434</v>
      </c>
      <c r="AO19" s="18" t="n">
        <v>372.837129479521</v>
      </c>
      <c r="AP19" s="18" t="n">
        <v>224.602189232193</v>
      </c>
      <c r="AQ19" s="18" t="n">
        <v>71.9668347712893</v>
      </c>
      <c r="AR19" s="18" t="n">
        <v>12.3463455550234</v>
      </c>
      <c r="AS19" s="18" t="n">
        <v>83.3551004235166</v>
      </c>
      <c r="AT19" s="18" t="n">
        <v>0</v>
      </c>
      <c r="AU19" s="18" t="n">
        <v>0</v>
      </c>
      <c r="AV19" s="18" t="n">
        <v>2.9480089506077</v>
      </c>
      <c r="AW19" s="18" t="n">
        <v>30.8487649808578</v>
      </c>
      <c r="AX19" s="18" t="n">
        <v>91.6374657677773</v>
      </c>
      <c r="AY19" s="18" t="n">
        <v>0.0595100679783545</v>
      </c>
      <c r="AZ19" s="18" t="n">
        <v>1.81741730051992</v>
      </c>
      <c r="BA19" s="18" t="n">
        <v>0</v>
      </c>
      <c r="BB19" s="18" t="n">
        <v>0</v>
      </c>
      <c r="BC19" s="18" t="n">
        <v>0</v>
      </c>
      <c r="BD19" s="18" t="n">
        <v>5.05511346980471</v>
      </c>
      <c r="BE19" s="18" t="n">
        <v>103.240460505494</v>
      </c>
      <c r="BF19" s="18" t="n">
        <v>8.7354555395422</v>
      </c>
      <c r="BG19" s="18" t="n">
        <v>46.9416018079128</v>
      </c>
      <c r="BH19" s="18" t="n">
        <v>5.60249593584631</v>
      </c>
      <c r="BI19" s="18" t="n">
        <v>1.59187063637707</v>
      </c>
      <c r="BJ19" s="18" t="n">
        <v>0</v>
      </c>
      <c r="BK19" s="18" t="n">
        <v>0</v>
      </c>
      <c r="BL19" s="18" t="n">
        <v>45.9583855728119</v>
      </c>
      <c r="BM19" s="18" t="n">
        <v>0.233937678296913</v>
      </c>
      <c r="BN19" s="18" t="n">
        <v>0</v>
      </c>
      <c r="BO19" s="16" t="n">
        <f aca="false">SUM(C19:BN19)</f>
        <v>3974.69179973014</v>
      </c>
      <c r="BP19" s="18" t="n">
        <v>1893.88</v>
      </c>
      <c r="BQ19" s="18" t="n">
        <v>0</v>
      </c>
      <c r="BR19" s="18" t="n">
        <v>0</v>
      </c>
      <c r="BS19" s="18" t="n">
        <v>6155.80887452813</v>
      </c>
      <c r="BT19" s="18" t="n">
        <v>154.919498019808</v>
      </c>
      <c r="BU19" s="18" t="n">
        <v>4523.7</v>
      </c>
      <c r="BV19" s="18" t="n">
        <v>1273.9</v>
      </c>
      <c r="BW19" s="18" t="n">
        <v>2115.7</v>
      </c>
      <c r="BX19" s="16" t="n">
        <f aca="false">SUM(BO19:BW19)</f>
        <v>20092.6001722781</v>
      </c>
    </row>
    <row r="20" customFormat="false" ht="12.75" hidden="false" customHeight="false" outlineLevel="0" collapsed="false">
      <c r="A20" s="7" t="s">
        <v>67</v>
      </c>
      <c r="B20" s="23"/>
      <c r="C20" s="18" t="n">
        <v>5.45705830345918</v>
      </c>
      <c r="D20" s="18" t="n">
        <v>0</v>
      </c>
      <c r="E20" s="18" t="n">
        <v>1.44065120488273</v>
      </c>
      <c r="F20" s="18" t="n">
        <v>0</v>
      </c>
      <c r="G20" s="18" t="n">
        <v>0</v>
      </c>
      <c r="H20" s="18" t="n">
        <v>3.8849210879439</v>
      </c>
      <c r="I20" s="18" t="n">
        <v>0</v>
      </c>
      <c r="J20" s="18" t="n">
        <v>0</v>
      </c>
      <c r="K20" s="18" t="n">
        <v>6</v>
      </c>
      <c r="L20" s="18" t="n">
        <v>8.13376233932986</v>
      </c>
      <c r="M20" s="18" t="n">
        <v>38.3796846488733</v>
      </c>
      <c r="N20" s="18" t="n">
        <v>0</v>
      </c>
      <c r="O20" s="18" t="n">
        <v>0</v>
      </c>
      <c r="P20" s="18" t="n">
        <v>0</v>
      </c>
      <c r="Q20" s="18" t="n">
        <v>12.9944817785815</v>
      </c>
      <c r="R20" s="18" t="n">
        <v>24.8818887478228</v>
      </c>
      <c r="S20" s="18" t="n">
        <v>145.93918314422</v>
      </c>
      <c r="T20" s="18" t="n">
        <v>490.420124806448</v>
      </c>
      <c r="U20" s="18" t="n">
        <v>292.662363301646</v>
      </c>
      <c r="V20" s="18" t="n">
        <v>373.414589500392</v>
      </c>
      <c r="W20" s="18" t="n">
        <v>2.12571890434933</v>
      </c>
      <c r="X20" s="18" t="n">
        <v>110.703414699185</v>
      </c>
      <c r="Y20" s="18" t="n">
        <v>367.634490384641</v>
      </c>
      <c r="Z20" s="18" t="n">
        <v>0.77251167928353</v>
      </c>
      <c r="AA20" s="18" t="n">
        <v>0</v>
      </c>
      <c r="AB20" s="18" t="n">
        <v>0.543725247135197</v>
      </c>
      <c r="AC20" s="18" t="n">
        <v>1446.14265358612</v>
      </c>
      <c r="AD20" s="18" t="n">
        <v>77.0317141021739</v>
      </c>
      <c r="AE20" s="18" t="n">
        <v>72.4119231992213</v>
      </c>
      <c r="AF20" s="18" t="n">
        <v>1.86219371838869</v>
      </c>
      <c r="AG20" s="18" t="n">
        <v>5.38017883104269</v>
      </c>
      <c r="AH20" s="18" t="n">
        <v>0</v>
      </c>
      <c r="AI20" s="18" t="n">
        <v>0</v>
      </c>
      <c r="AJ20" s="18" t="n">
        <v>0</v>
      </c>
      <c r="AK20" s="18" t="n">
        <v>0</v>
      </c>
      <c r="AL20" s="18" t="n">
        <v>0</v>
      </c>
      <c r="AM20" s="18" t="n">
        <v>0</v>
      </c>
      <c r="AN20" s="18" t="n">
        <v>0</v>
      </c>
      <c r="AO20" s="18" t="n">
        <v>53.6011517016927</v>
      </c>
      <c r="AP20" s="18" t="n">
        <v>20.0343386461124</v>
      </c>
      <c r="AQ20" s="18" t="n">
        <v>0</v>
      </c>
      <c r="AR20" s="18" t="n">
        <v>0</v>
      </c>
      <c r="AS20" s="18" t="n">
        <v>0</v>
      </c>
      <c r="AT20" s="18" t="n">
        <v>41.5265105602173</v>
      </c>
      <c r="AU20" s="18" t="n">
        <v>42.3662648649119</v>
      </c>
      <c r="AV20" s="18" t="n">
        <v>0</v>
      </c>
      <c r="AW20" s="18" t="n">
        <v>19.6964405384237</v>
      </c>
      <c r="AX20" s="18" t="n">
        <v>0.280658614591629</v>
      </c>
      <c r="AY20" s="18" t="n">
        <v>0</v>
      </c>
      <c r="AZ20" s="18" t="n">
        <v>1.78556617387296</v>
      </c>
      <c r="BA20" s="18" t="n">
        <v>0</v>
      </c>
      <c r="BB20" s="18" t="n">
        <v>0</v>
      </c>
      <c r="BC20" s="18" t="n">
        <v>0</v>
      </c>
      <c r="BD20" s="18" t="n">
        <v>3.60540223730482</v>
      </c>
      <c r="BE20" s="18" t="n">
        <v>27.2930765839599</v>
      </c>
      <c r="BF20" s="18" t="n">
        <v>0</v>
      </c>
      <c r="BG20" s="18" t="n">
        <v>0.819667084011281</v>
      </c>
      <c r="BH20" s="18" t="n">
        <v>0.609346247091151</v>
      </c>
      <c r="BI20" s="18" t="n">
        <v>0.649241606582113</v>
      </c>
      <c r="BJ20" s="18" t="n">
        <v>0.0911535575652795</v>
      </c>
      <c r="BK20" s="18" t="n">
        <v>0</v>
      </c>
      <c r="BL20" s="18" t="n">
        <v>2.70672413042542</v>
      </c>
      <c r="BM20" s="18" t="n">
        <v>1.08294775267029</v>
      </c>
      <c r="BN20" s="18" t="n">
        <v>0</v>
      </c>
      <c r="BO20" s="16" t="n">
        <f aca="false">SUM(C20:BN20)</f>
        <v>3704.36572351457</v>
      </c>
      <c r="BP20" s="18" t="n">
        <v>2078.46</v>
      </c>
      <c r="BQ20" s="18" t="n">
        <v>0</v>
      </c>
      <c r="BR20" s="18" t="n">
        <v>0</v>
      </c>
      <c r="BS20" s="18" t="n">
        <v>2200.22511584631</v>
      </c>
      <c r="BT20" s="18" t="n">
        <v>176.946636096552</v>
      </c>
      <c r="BU20" s="18" t="n">
        <v>2671.3</v>
      </c>
      <c r="BV20" s="18" t="n">
        <v>883.7</v>
      </c>
      <c r="BW20" s="18" t="n">
        <v>1480.5</v>
      </c>
      <c r="BX20" s="16" t="n">
        <f aca="false">SUM(BO20:BW20)</f>
        <v>13195.4974754574</v>
      </c>
    </row>
    <row r="21" customFormat="false" ht="12.75" hidden="false" customHeight="false" outlineLevel="0" collapsed="false">
      <c r="A21" s="7" t="s">
        <v>69</v>
      </c>
      <c r="B21" s="23"/>
      <c r="C21" s="18" t="n">
        <v>25.9344251981681</v>
      </c>
      <c r="D21" s="18" t="n">
        <v>99.9461819875938</v>
      </c>
      <c r="E21" s="18" t="n">
        <v>1.24141899664403</v>
      </c>
      <c r="F21" s="18" t="n">
        <v>6.94122565148172</v>
      </c>
      <c r="G21" s="18" t="n">
        <v>0</v>
      </c>
      <c r="H21" s="18" t="n">
        <v>0.491864592302647</v>
      </c>
      <c r="I21" s="18" t="n">
        <v>0.0195117239572654</v>
      </c>
      <c r="J21" s="18" t="n">
        <v>7.77926564481508</v>
      </c>
      <c r="K21" s="18" t="n">
        <v>0</v>
      </c>
      <c r="L21" s="18" t="n">
        <v>32.8792632108187</v>
      </c>
      <c r="M21" s="18" t="n">
        <v>222.545205076483</v>
      </c>
      <c r="N21" s="18" t="n">
        <v>2.7287622571665</v>
      </c>
      <c r="O21" s="18" t="n">
        <v>2.37596756426783</v>
      </c>
      <c r="P21" s="18" t="n">
        <v>0.346563790590972</v>
      </c>
      <c r="Q21" s="18" t="n">
        <v>26.5693959760144</v>
      </c>
      <c r="R21" s="18" t="n">
        <v>130.447208830926</v>
      </c>
      <c r="S21" s="18" t="n">
        <v>33.9858354958289</v>
      </c>
      <c r="T21" s="18" t="n">
        <v>0.291266900494048</v>
      </c>
      <c r="U21" s="18" t="n">
        <v>2190.33348006098</v>
      </c>
      <c r="V21" s="18" t="n">
        <v>609.460251847153</v>
      </c>
      <c r="W21" s="18" t="n">
        <v>4.6374546387158</v>
      </c>
      <c r="X21" s="18" t="n">
        <v>6.14866904290286</v>
      </c>
      <c r="Y21" s="18" t="n">
        <v>415.380990680137</v>
      </c>
      <c r="Z21" s="18" t="n">
        <v>0</v>
      </c>
      <c r="AA21" s="18" t="n">
        <v>0</v>
      </c>
      <c r="AB21" s="18" t="n">
        <v>9.0325755245474</v>
      </c>
      <c r="AC21" s="18" t="n">
        <v>919.423104767051</v>
      </c>
      <c r="AD21" s="18" t="n">
        <v>97.492113901793</v>
      </c>
      <c r="AE21" s="18" t="n">
        <v>147.998417617302</v>
      </c>
      <c r="AF21" s="18" t="n">
        <v>18.0261454121933</v>
      </c>
      <c r="AG21" s="18" t="n">
        <v>16.9239598690372</v>
      </c>
      <c r="AH21" s="18" t="n">
        <v>0</v>
      </c>
      <c r="AI21" s="18" t="n">
        <v>0</v>
      </c>
      <c r="AJ21" s="18" t="n">
        <v>89.5291755881426</v>
      </c>
      <c r="AK21" s="18" t="n">
        <v>3.29206100253488</v>
      </c>
      <c r="AL21" s="18" t="n">
        <v>0</v>
      </c>
      <c r="AM21" s="18" t="n">
        <v>0</v>
      </c>
      <c r="AN21" s="18" t="n">
        <v>1.30793879712314</v>
      </c>
      <c r="AO21" s="18" t="n">
        <v>2.74336404189093</v>
      </c>
      <c r="AP21" s="18" t="n">
        <v>0</v>
      </c>
      <c r="AQ21" s="18" t="n">
        <v>0</v>
      </c>
      <c r="AR21" s="18" t="n">
        <v>1.95136359396469</v>
      </c>
      <c r="AS21" s="18" t="n">
        <v>0</v>
      </c>
      <c r="AT21" s="18" t="n">
        <v>31.2381090778129</v>
      </c>
      <c r="AU21" s="18" t="n">
        <v>20.2408699421533</v>
      </c>
      <c r="AV21" s="18" t="n">
        <v>26.8980422656685</v>
      </c>
      <c r="AW21" s="18" t="n">
        <v>11.6618997183628</v>
      </c>
      <c r="AX21" s="18" t="n">
        <v>78.5285550584603</v>
      </c>
      <c r="AY21" s="18" t="n">
        <v>0</v>
      </c>
      <c r="AZ21" s="18" t="n">
        <v>0</v>
      </c>
      <c r="BA21" s="18" t="n">
        <v>13.7849966178196</v>
      </c>
      <c r="BB21" s="18" t="n">
        <v>0</v>
      </c>
      <c r="BC21" s="18" t="n">
        <v>0</v>
      </c>
      <c r="BD21" s="18" t="n">
        <v>26.1675239941228</v>
      </c>
      <c r="BE21" s="18" t="n">
        <v>43.1759719647874</v>
      </c>
      <c r="BF21" s="18" t="n">
        <v>0</v>
      </c>
      <c r="BG21" s="18" t="n">
        <v>68.0295074320648</v>
      </c>
      <c r="BH21" s="18" t="n">
        <v>0.26625016772795</v>
      </c>
      <c r="BI21" s="18" t="n">
        <v>0</v>
      </c>
      <c r="BJ21" s="18" t="n">
        <v>0</v>
      </c>
      <c r="BK21" s="18" t="n">
        <v>10.7077261557258</v>
      </c>
      <c r="BL21" s="18" t="n">
        <v>0.371842027612124</v>
      </c>
      <c r="BM21" s="18" t="n">
        <v>4.51040820864103</v>
      </c>
      <c r="BN21" s="18" t="n">
        <v>0</v>
      </c>
      <c r="BO21" s="16" t="n">
        <f aca="false">SUM(C21:BN21)</f>
        <v>5463.78613191398</v>
      </c>
      <c r="BP21" s="18" t="n">
        <v>335.36</v>
      </c>
      <c r="BQ21" s="18" t="n">
        <v>0</v>
      </c>
      <c r="BR21" s="18" t="n">
        <v>0</v>
      </c>
      <c r="BS21" s="18" t="n">
        <v>6813.51398172417</v>
      </c>
      <c r="BT21" s="18" t="n">
        <v>-26.1462619423668</v>
      </c>
      <c r="BU21" s="18" t="n">
        <v>6578.9</v>
      </c>
      <c r="BV21" s="18" t="n">
        <v>2331.7</v>
      </c>
      <c r="BW21" s="18" t="n">
        <v>5414.5</v>
      </c>
      <c r="BX21" s="16" t="n">
        <f aca="false">SUM(BO21:BW21)</f>
        <v>26911.6138516958</v>
      </c>
    </row>
    <row r="22" customFormat="false" ht="12.75" hidden="false" customHeight="false" outlineLevel="0" collapsed="false">
      <c r="A22" s="7" t="s">
        <v>71</v>
      </c>
      <c r="B22" s="23"/>
      <c r="C22" s="18" t="n">
        <v>1.62392076074369</v>
      </c>
      <c r="D22" s="18" t="n">
        <v>0</v>
      </c>
      <c r="E22" s="18" t="n">
        <v>0</v>
      </c>
      <c r="F22" s="18" t="n">
        <v>0</v>
      </c>
      <c r="G22" s="18" t="n">
        <v>0</v>
      </c>
      <c r="H22" s="18" t="n">
        <v>0</v>
      </c>
      <c r="I22" s="18" t="n">
        <v>0</v>
      </c>
      <c r="J22" s="18" t="n">
        <v>0</v>
      </c>
      <c r="K22" s="18" t="n">
        <v>0</v>
      </c>
      <c r="L22" s="18" t="n">
        <v>0.0899422243188311</v>
      </c>
      <c r="M22" s="18" t="n">
        <v>5.17780745831089</v>
      </c>
      <c r="N22" s="18" t="n">
        <v>0</v>
      </c>
      <c r="O22" s="18" t="n">
        <v>0</v>
      </c>
      <c r="P22" s="18" t="n">
        <v>0</v>
      </c>
      <c r="Q22" s="18" t="n">
        <v>0</v>
      </c>
      <c r="R22" s="18" t="n">
        <v>5.77551472989389</v>
      </c>
      <c r="S22" s="18" t="n">
        <v>0</v>
      </c>
      <c r="T22" s="18" t="n">
        <v>0</v>
      </c>
      <c r="U22" s="18" t="n">
        <v>10.6391205332682</v>
      </c>
      <c r="V22" s="18" t="n">
        <v>7342.0511787955</v>
      </c>
      <c r="W22" s="18" t="n">
        <v>17.8587294700489</v>
      </c>
      <c r="X22" s="18" t="n">
        <v>0</v>
      </c>
      <c r="Y22" s="18" t="n">
        <v>0.916599882569692</v>
      </c>
      <c r="Z22" s="18" t="n">
        <v>0</v>
      </c>
      <c r="AA22" s="18" t="n">
        <v>0</v>
      </c>
      <c r="AB22" s="18" t="n">
        <v>5.77951705662202</v>
      </c>
      <c r="AC22" s="18" t="n">
        <v>8.7383375718686</v>
      </c>
      <c r="AD22" s="18" t="n">
        <v>333.917748799634</v>
      </c>
      <c r="AE22" s="18" t="n">
        <v>3.35784547687634</v>
      </c>
      <c r="AF22" s="18" t="n">
        <v>0</v>
      </c>
      <c r="AG22" s="18" t="n">
        <v>130.380361126127</v>
      </c>
      <c r="AH22" s="18" t="n">
        <v>0</v>
      </c>
      <c r="AI22" s="18" t="n">
        <v>0</v>
      </c>
      <c r="AJ22" s="18" t="n">
        <v>9.4147633623156</v>
      </c>
      <c r="AK22" s="18" t="n">
        <v>0</v>
      </c>
      <c r="AL22" s="18" t="n">
        <v>0</v>
      </c>
      <c r="AM22" s="18" t="n">
        <v>0</v>
      </c>
      <c r="AN22" s="18" t="n">
        <v>0</v>
      </c>
      <c r="AO22" s="18" t="n">
        <v>0</v>
      </c>
      <c r="AP22" s="18" t="n">
        <v>0</v>
      </c>
      <c r="AQ22" s="18" t="n">
        <v>0</v>
      </c>
      <c r="AR22" s="18" t="n">
        <v>0</v>
      </c>
      <c r="AS22" s="18" t="n">
        <v>0</v>
      </c>
      <c r="AT22" s="18" t="n">
        <v>0</v>
      </c>
      <c r="AU22" s="18" t="n">
        <v>0</v>
      </c>
      <c r="AV22" s="18" t="n">
        <v>0</v>
      </c>
      <c r="AW22" s="18" t="n">
        <v>0</v>
      </c>
      <c r="AX22" s="18" t="n">
        <v>7.59818704557742</v>
      </c>
      <c r="AY22" s="18" t="n">
        <v>0</v>
      </c>
      <c r="AZ22" s="18" t="n">
        <v>0.286717486896458</v>
      </c>
      <c r="BA22" s="18" t="n">
        <v>166.458475988474</v>
      </c>
      <c r="BB22" s="18" t="n">
        <v>0</v>
      </c>
      <c r="BC22" s="18" t="n">
        <v>0</v>
      </c>
      <c r="BD22" s="18" t="n">
        <v>0</v>
      </c>
      <c r="BE22" s="18" t="n">
        <v>13.0136651946029</v>
      </c>
      <c r="BF22" s="18" t="n">
        <v>0</v>
      </c>
      <c r="BG22" s="18" t="n">
        <v>17.5955303501221</v>
      </c>
      <c r="BH22" s="18" t="n">
        <v>0.27809873202368</v>
      </c>
      <c r="BI22" s="18" t="n">
        <v>0</v>
      </c>
      <c r="BJ22" s="18" t="n">
        <v>0</v>
      </c>
      <c r="BK22" s="18" t="n">
        <v>6.3535994676668</v>
      </c>
      <c r="BL22" s="18" t="n">
        <v>0</v>
      </c>
      <c r="BM22" s="18" t="n">
        <v>0</v>
      </c>
      <c r="BN22" s="18" t="n">
        <v>0</v>
      </c>
      <c r="BO22" s="16" t="n">
        <f aca="false">SUM(C22:BN22)</f>
        <v>8087.30566151347</v>
      </c>
      <c r="BP22" s="18" t="n">
        <v>4769.55</v>
      </c>
      <c r="BQ22" s="18" t="n">
        <v>0</v>
      </c>
      <c r="BR22" s="18" t="n">
        <v>0</v>
      </c>
      <c r="BS22" s="18" t="n">
        <v>7500.47291913969</v>
      </c>
      <c r="BT22" s="18" t="n">
        <v>426.581418938074</v>
      </c>
      <c r="BU22" s="18" t="n">
        <v>14637.2</v>
      </c>
      <c r="BV22" s="18" t="n">
        <v>7687.7</v>
      </c>
      <c r="BW22" s="18" t="n">
        <v>5146.7</v>
      </c>
      <c r="BX22" s="16" t="n">
        <f aca="false">SUM(BO22:BW22)</f>
        <v>48255.5099995912</v>
      </c>
    </row>
    <row r="23" customFormat="false" ht="12.75" hidden="false" customHeight="false" outlineLevel="0" collapsed="false">
      <c r="A23" s="7" t="s">
        <v>73</v>
      </c>
      <c r="B23" s="23"/>
      <c r="C23" s="18" t="n">
        <v>0</v>
      </c>
      <c r="D23" s="18" t="n">
        <v>0</v>
      </c>
      <c r="E23" s="18" t="n">
        <v>2.18972759128966</v>
      </c>
      <c r="F23" s="18" t="n">
        <v>0</v>
      </c>
      <c r="G23" s="18" t="n">
        <v>0</v>
      </c>
      <c r="H23" s="18" t="n">
        <v>0</v>
      </c>
      <c r="I23" s="18" t="n">
        <v>0</v>
      </c>
      <c r="J23" s="18" t="n">
        <v>0</v>
      </c>
      <c r="K23" s="18" t="n">
        <v>0</v>
      </c>
      <c r="L23" s="18" t="n">
        <v>0.178354733360553</v>
      </c>
      <c r="M23" s="18" t="n">
        <v>0.467900429982228</v>
      </c>
      <c r="N23" s="18" t="n">
        <v>0</v>
      </c>
      <c r="O23" s="18" t="n">
        <v>0</v>
      </c>
      <c r="P23" s="18" t="n">
        <v>0</v>
      </c>
      <c r="Q23" s="18" t="n">
        <v>0</v>
      </c>
      <c r="R23" s="18" t="n">
        <v>0.762419682988011</v>
      </c>
      <c r="S23" s="18" t="n">
        <v>0</v>
      </c>
      <c r="T23" s="18" t="n">
        <v>0</v>
      </c>
      <c r="U23" s="18" t="n">
        <v>0</v>
      </c>
      <c r="V23" s="18" t="n">
        <v>6.25662059630562</v>
      </c>
      <c r="W23" s="18" t="n">
        <v>530.410217446309</v>
      </c>
      <c r="X23" s="18" t="n">
        <v>0</v>
      </c>
      <c r="Y23" s="18" t="n">
        <v>242.379091898504</v>
      </c>
      <c r="Z23" s="18" t="n">
        <v>0</v>
      </c>
      <c r="AA23" s="18" t="n">
        <v>0</v>
      </c>
      <c r="AB23" s="18" t="n">
        <v>0</v>
      </c>
      <c r="AC23" s="18" t="n">
        <v>2.10250831109159</v>
      </c>
      <c r="AD23" s="18" t="n">
        <v>0</v>
      </c>
      <c r="AE23" s="18" t="n">
        <v>8.84267826368677</v>
      </c>
      <c r="AF23" s="18" t="n">
        <v>0</v>
      </c>
      <c r="AG23" s="18" t="n">
        <v>93.4952498435317</v>
      </c>
      <c r="AH23" s="18" t="n">
        <v>0</v>
      </c>
      <c r="AI23" s="18" t="n">
        <v>45.86656676402</v>
      </c>
      <c r="AJ23" s="18" t="n">
        <v>5.52731614620723</v>
      </c>
      <c r="AK23" s="18" t="n">
        <v>0</v>
      </c>
      <c r="AL23" s="18" t="n">
        <v>0</v>
      </c>
      <c r="AM23" s="18" t="n">
        <v>0</v>
      </c>
      <c r="AN23" s="18" t="n">
        <v>0</v>
      </c>
      <c r="AO23" s="18" t="n">
        <v>0</v>
      </c>
      <c r="AP23" s="18" t="n">
        <v>0</v>
      </c>
      <c r="AQ23" s="18" t="n">
        <v>0</v>
      </c>
      <c r="AR23" s="18" t="n">
        <v>0</v>
      </c>
      <c r="AS23" s="18" t="n">
        <v>0</v>
      </c>
      <c r="AT23" s="18" t="n">
        <v>0</v>
      </c>
      <c r="AU23" s="18" t="n">
        <v>0</v>
      </c>
      <c r="AV23" s="18" t="n">
        <v>0</v>
      </c>
      <c r="AW23" s="18" t="n">
        <v>0</v>
      </c>
      <c r="AX23" s="18" t="n">
        <v>0</v>
      </c>
      <c r="AY23" s="18" t="n">
        <v>0</v>
      </c>
      <c r="AZ23" s="18" t="n">
        <v>1.98982738894947</v>
      </c>
      <c r="BA23" s="18" t="n">
        <v>0</v>
      </c>
      <c r="BB23" s="18" t="n">
        <v>0</v>
      </c>
      <c r="BC23" s="18" t="n">
        <v>0</v>
      </c>
      <c r="BD23" s="18" t="n">
        <v>0</v>
      </c>
      <c r="BE23" s="18" t="n">
        <v>65.9021600099425</v>
      </c>
      <c r="BF23" s="18" t="n">
        <v>0</v>
      </c>
      <c r="BG23" s="18" t="n">
        <v>1.00919233642221</v>
      </c>
      <c r="BH23" s="18" t="n">
        <v>0</v>
      </c>
      <c r="BI23" s="18" t="n">
        <v>0</v>
      </c>
      <c r="BJ23" s="18" t="n">
        <v>0</v>
      </c>
      <c r="BK23" s="18" t="n">
        <v>0</v>
      </c>
      <c r="BL23" s="18" t="n">
        <v>0</v>
      </c>
      <c r="BM23" s="18" t="n">
        <v>0</v>
      </c>
      <c r="BN23" s="18" t="n">
        <v>0</v>
      </c>
      <c r="BO23" s="16" t="n">
        <f aca="false">SUM(C23:BN23)</f>
        <v>1007.37983144259</v>
      </c>
      <c r="BP23" s="18" t="n">
        <v>688.58</v>
      </c>
      <c r="BQ23" s="18" t="n">
        <v>0</v>
      </c>
      <c r="BR23" s="18" t="n">
        <v>0</v>
      </c>
      <c r="BS23" s="18" t="n">
        <v>979.530168540187</v>
      </c>
      <c r="BT23" s="18" t="n">
        <v>-28.1</v>
      </c>
      <c r="BU23" s="18" t="n">
        <v>993</v>
      </c>
      <c r="BV23" s="18" t="n">
        <v>267.4</v>
      </c>
      <c r="BW23" s="18" t="n">
        <v>889</v>
      </c>
      <c r="BX23" s="16" t="n">
        <f aca="false">SUM(BO23:BW23)</f>
        <v>4796.78999998278</v>
      </c>
    </row>
    <row r="24" customFormat="false" ht="12.75" hidden="false" customHeight="false" outlineLevel="0" collapsed="false">
      <c r="A24" s="7" t="s">
        <v>75</v>
      </c>
      <c r="B24" s="23"/>
      <c r="C24" s="18" t="n">
        <v>1.26639620834906</v>
      </c>
      <c r="D24" s="18" t="n">
        <v>0</v>
      </c>
      <c r="E24" s="18" t="n">
        <v>0</v>
      </c>
      <c r="F24" s="18" t="n">
        <v>0</v>
      </c>
      <c r="G24" s="18" t="n">
        <v>1.06495687224516</v>
      </c>
      <c r="H24" s="18" t="n">
        <v>4.85311005923921</v>
      </c>
      <c r="I24" s="18" t="n">
        <v>0</v>
      </c>
      <c r="J24" s="18" t="n">
        <v>0</v>
      </c>
      <c r="K24" s="18" t="n">
        <v>0</v>
      </c>
      <c r="L24" s="18" t="n">
        <v>1.62084717935795</v>
      </c>
      <c r="M24" s="18" t="n">
        <v>23.9729214757912</v>
      </c>
      <c r="N24" s="18" t="n">
        <v>36.1364266132779</v>
      </c>
      <c r="O24" s="18" t="n">
        <v>13.8366594462356</v>
      </c>
      <c r="P24" s="18" t="n">
        <v>4.31263348116658</v>
      </c>
      <c r="Q24" s="18" t="n">
        <v>5.07802858931856</v>
      </c>
      <c r="R24" s="18" t="n">
        <v>8.99216658978046</v>
      </c>
      <c r="S24" s="18" t="n">
        <v>24.5207161525499</v>
      </c>
      <c r="T24" s="18" t="n">
        <v>0</v>
      </c>
      <c r="U24" s="18" t="n">
        <v>10.3520496797264</v>
      </c>
      <c r="V24" s="18" t="n">
        <v>167.60319210812</v>
      </c>
      <c r="W24" s="18" t="n">
        <v>2.60686087693923</v>
      </c>
      <c r="X24" s="18" t="n">
        <v>156.97580762237</v>
      </c>
      <c r="Y24" s="18" t="n">
        <v>11.887087891871</v>
      </c>
      <c r="Z24" s="18" t="n">
        <v>0</v>
      </c>
      <c r="AA24" s="18" t="n">
        <v>0</v>
      </c>
      <c r="AB24" s="18" t="n">
        <v>6.01834528999494</v>
      </c>
      <c r="AC24" s="18" t="n">
        <v>214.964083227758</v>
      </c>
      <c r="AD24" s="18" t="n">
        <v>7.75833948185961</v>
      </c>
      <c r="AE24" s="18" t="n">
        <v>86.0568437321281</v>
      </c>
      <c r="AF24" s="18" t="n">
        <v>19.6855448411321</v>
      </c>
      <c r="AG24" s="18" t="n">
        <v>36.7820571575848</v>
      </c>
      <c r="AH24" s="18" t="n">
        <v>0</v>
      </c>
      <c r="AI24" s="18" t="n">
        <v>0</v>
      </c>
      <c r="AJ24" s="18" t="n">
        <v>24.4782914441689</v>
      </c>
      <c r="AK24" s="18" t="n">
        <v>0</v>
      </c>
      <c r="AL24" s="18" t="n">
        <v>7.2296976956432</v>
      </c>
      <c r="AM24" s="18" t="n">
        <v>4.01621002403428</v>
      </c>
      <c r="AN24" s="18" t="n">
        <v>0</v>
      </c>
      <c r="AO24" s="18" t="n">
        <v>0.0956233524581746</v>
      </c>
      <c r="AP24" s="18" t="n">
        <v>0.296901344873114</v>
      </c>
      <c r="AQ24" s="18" t="n">
        <v>3.84970842681437</v>
      </c>
      <c r="AR24" s="18" t="n">
        <v>1.06884164560359</v>
      </c>
      <c r="AS24" s="18" t="n">
        <v>0.380606877324304</v>
      </c>
      <c r="AT24" s="18" t="n">
        <v>2.34081976871727</v>
      </c>
      <c r="AU24" s="18" t="n">
        <v>0</v>
      </c>
      <c r="AV24" s="18" t="n">
        <v>5.32023248895318</v>
      </c>
      <c r="AW24" s="18" t="n">
        <v>9.30196338127756</v>
      </c>
      <c r="AX24" s="18" t="n">
        <v>5.87181893284254</v>
      </c>
      <c r="AY24" s="18" t="n">
        <v>1.76034047236285</v>
      </c>
      <c r="AZ24" s="18" t="n">
        <v>30.4922167947712</v>
      </c>
      <c r="BA24" s="18" t="n">
        <v>8.5355042517385</v>
      </c>
      <c r="BB24" s="18" t="n">
        <v>0.191530377281788</v>
      </c>
      <c r="BC24" s="18" t="n">
        <v>0</v>
      </c>
      <c r="BD24" s="18" t="n">
        <v>22.8230058034473</v>
      </c>
      <c r="BE24" s="18" t="n">
        <v>21.671441782536</v>
      </c>
      <c r="BF24" s="18" t="n">
        <v>8.26670893465258</v>
      </c>
      <c r="BG24" s="18" t="n">
        <v>705.632498030715</v>
      </c>
      <c r="BH24" s="18" t="n">
        <v>97.3333497533145</v>
      </c>
      <c r="BI24" s="18" t="n">
        <v>2.37813019892909</v>
      </c>
      <c r="BJ24" s="18" t="n">
        <v>69.9994460167115</v>
      </c>
      <c r="BK24" s="18" t="n">
        <v>0</v>
      </c>
      <c r="BL24" s="18" t="n">
        <v>0.867505369599613</v>
      </c>
      <c r="BM24" s="18" t="n">
        <v>32.2476639483868</v>
      </c>
      <c r="BN24" s="18" t="n">
        <v>0</v>
      </c>
      <c r="BO24" s="16" t="n">
        <f aca="false">SUM(C24:BN24)</f>
        <v>1912.79513169395</v>
      </c>
      <c r="BP24" s="18" t="n">
        <v>5532.04</v>
      </c>
      <c r="BQ24" s="18" t="n">
        <v>0</v>
      </c>
      <c r="BR24" s="18" t="n">
        <v>345.22</v>
      </c>
      <c r="BS24" s="18" t="n">
        <v>2093.39466615255</v>
      </c>
      <c r="BT24" s="18" t="n">
        <v>-5.98144599999999</v>
      </c>
      <c r="BU24" s="18" t="n">
        <v>4767.4</v>
      </c>
      <c r="BV24" s="18" t="n">
        <v>1267.4</v>
      </c>
      <c r="BW24" s="18" t="n">
        <v>6654.8</v>
      </c>
      <c r="BX24" s="16" t="n">
        <f aca="false">SUM(BO24:BW24)</f>
        <v>22567.0683518465</v>
      </c>
    </row>
    <row r="25" customFormat="false" ht="12.75" hidden="false" customHeight="false" outlineLevel="0" collapsed="false">
      <c r="A25" s="7" t="s">
        <v>77</v>
      </c>
      <c r="B25" s="23"/>
      <c r="C25" s="18" t="n">
        <v>213.329926575615</v>
      </c>
      <c r="D25" s="18" t="n">
        <v>10.3041221152375</v>
      </c>
      <c r="E25" s="18" t="n">
        <v>9.37896587188607</v>
      </c>
      <c r="F25" s="18" t="n">
        <v>23.3162103519792</v>
      </c>
      <c r="G25" s="18" t="n">
        <v>262.462265069415</v>
      </c>
      <c r="H25" s="18" t="n">
        <v>79.6059043657453</v>
      </c>
      <c r="I25" s="18" t="n">
        <v>108.136205017276</v>
      </c>
      <c r="J25" s="18" t="n">
        <v>166.99734337833</v>
      </c>
      <c r="K25" s="18" t="n">
        <v>57.7910899762575</v>
      </c>
      <c r="L25" s="18" t="n">
        <v>41.3300500207052</v>
      </c>
      <c r="M25" s="18" t="n">
        <v>162.88668559343</v>
      </c>
      <c r="N25" s="18" t="n">
        <v>45.4314174256174</v>
      </c>
      <c r="O25" s="18" t="n">
        <v>75.5482278956981</v>
      </c>
      <c r="P25" s="18" t="n">
        <v>108.536281657145</v>
      </c>
      <c r="Q25" s="18" t="n">
        <v>377.393348388059</v>
      </c>
      <c r="R25" s="18" t="n">
        <v>138.790919910342</v>
      </c>
      <c r="S25" s="18" t="n">
        <v>45.7271458878524</v>
      </c>
      <c r="T25" s="18" t="n">
        <v>40.8529389786917</v>
      </c>
      <c r="U25" s="18" t="n">
        <v>156.719364079766</v>
      </c>
      <c r="V25" s="18" t="n">
        <v>57.7187946241803</v>
      </c>
      <c r="W25" s="18" t="n">
        <v>70.9477691439958</v>
      </c>
      <c r="X25" s="18" t="n">
        <v>65.1391766442603</v>
      </c>
      <c r="Y25" s="18" t="n">
        <v>410.743985529622</v>
      </c>
      <c r="Z25" s="18" t="n">
        <v>168.591572087248</v>
      </c>
      <c r="AA25" s="18" t="n">
        <v>92.4867090807518</v>
      </c>
      <c r="AB25" s="18" t="n">
        <v>274.167888173202</v>
      </c>
      <c r="AC25" s="18" t="n">
        <v>297.888970733233</v>
      </c>
      <c r="AD25" s="18" t="n">
        <v>39.6826890669927</v>
      </c>
      <c r="AE25" s="18" t="n">
        <v>235.206396320468</v>
      </c>
      <c r="AF25" s="18" t="n">
        <v>181.589458059384</v>
      </c>
      <c r="AG25" s="18" t="n">
        <v>250.067450821364</v>
      </c>
      <c r="AH25" s="18" t="n">
        <v>108.26728863243</v>
      </c>
      <c r="AI25" s="18" t="n">
        <v>265.082562540659</v>
      </c>
      <c r="AJ25" s="18" t="n">
        <v>140.399814235864</v>
      </c>
      <c r="AK25" s="18" t="n">
        <v>23.0385981089527</v>
      </c>
      <c r="AL25" s="18" t="n">
        <v>75.5743660473944</v>
      </c>
      <c r="AM25" s="18" t="n">
        <v>5.97032680329216</v>
      </c>
      <c r="AN25" s="18" t="n">
        <v>24.1816968675524</v>
      </c>
      <c r="AO25" s="18" t="n">
        <v>120.117396554643</v>
      </c>
      <c r="AP25" s="18" t="n">
        <v>31.6685118465755</v>
      </c>
      <c r="AQ25" s="18" t="n">
        <v>9.96353529551419</v>
      </c>
      <c r="AR25" s="18" t="n">
        <v>0</v>
      </c>
      <c r="AS25" s="18" t="n">
        <v>6.01043473548611</v>
      </c>
      <c r="AT25" s="18" t="n">
        <v>1.56959625516502</v>
      </c>
      <c r="AU25" s="18" t="n">
        <v>0</v>
      </c>
      <c r="AV25" s="18" t="n">
        <v>211.031985603619</v>
      </c>
      <c r="AW25" s="18" t="n">
        <v>63.7168186428981</v>
      </c>
      <c r="AX25" s="18" t="n">
        <v>99.9515420084</v>
      </c>
      <c r="AY25" s="18" t="n">
        <v>0.514187517507877</v>
      </c>
      <c r="AZ25" s="18" t="n">
        <v>17.7906913519099</v>
      </c>
      <c r="BA25" s="18" t="n">
        <v>103.072129538001</v>
      </c>
      <c r="BB25" s="18" t="n">
        <v>0.0629383048984209</v>
      </c>
      <c r="BC25" s="18" t="n">
        <v>2.56527662580245</v>
      </c>
      <c r="BD25" s="18" t="n">
        <v>161.402325604435</v>
      </c>
      <c r="BE25" s="18" t="n">
        <v>147.962038106308</v>
      </c>
      <c r="BF25" s="18" t="n">
        <v>44.6148229969106</v>
      </c>
      <c r="BG25" s="18" t="n">
        <v>173.952511582373</v>
      </c>
      <c r="BH25" s="18" t="n">
        <v>67.2054816239859</v>
      </c>
      <c r="BI25" s="18" t="n">
        <v>46.6357401147776</v>
      </c>
      <c r="BJ25" s="18" t="n">
        <v>52.8992812440445</v>
      </c>
      <c r="BK25" s="18" t="n">
        <v>12.2435118208568</v>
      </c>
      <c r="BL25" s="18" t="n">
        <v>1.85270226722486</v>
      </c>
      <c r="BM25" s="18" t="n">
        <v>46.4023324778389</v>
      </c>
      <c r="BN25" s="18" t="n">
        <v>0</v>
      </c>
      <c r="BO25" s="16" t="n">
        <f aca="false">SUM(C25:BN25)</f>
        <v>6334.48971819908</v>
      </c>
      <c r="BP25" s="18" t="n">
        <v>213.69</v>
      </c>
      <c r="BQ25" s="18" t="n">
        <v>0</v>
      </c>
      <c r="BR25" s="18" t="n">
        <v>0</v>
      </c>
      <c r="BS25" s="18" t="n">
        <v>891.017582203188</v>
      </c>
      <c r="BT25" s="18" t="n">
        <v>0</v>
      </c>
      <c r="BU25" s="18" t="n">
        <v>659.7</v>
      </c>
      <c r="BV25" s="18" t="n">
        <v>118.1</v>
      </c>
      <c r="BW25" s="18" t="n">
        <v>251.4</v>
      </c>
      <c r="BX25" s="16" t="n">
        <f aca="false">SUM(BO25:BW25)</f>
        <v>8468.39730040226</v>
      </c>
    </row>
    <row r="26" customFormat="false" ht="12.75" hidden="false" customHeight="false" outlineLevel="0" collapsed="false">
      <c r="A26" s="7" t="s">
        <v>79</v>
      </c>
      <c r="B26" s="23"/>
      <c r="C26" s="18" t="n">
        <v>197.14675636305</v>
      </c>
      <c r="D26" s="18" t="n">
        <v>0</v>
      </c>
      <c r="E26" s="18" t="n">
        <v>0</v>
      </c>
      <c r="F26" s="18" t="n">
        <v>36.86</v>
      </c>
      <c r="G26" s="18" t="n">
        <v>534.137374029611</v>
      </c>
      <c r="H26" s="18" t="n">
        <v>97.2382106595872</v>
      </c>
      <c r="I26" s="18" t="n">
        <v>66.4754105170614</v>
      </c>
      <c r="J26" s="18" t="n">
        <v>109.79606460361</v>
      </c>
      <c r="K26" s="18" t="n">
        <v>64.9358788806054</v>
      </c>
      <c r="L26" s="18" t="n">
        <v>169.754610438375</v>
      </c>
      <c r="M26" s="18" t="n">
        <v>1150.59491186482</v>
      </c>
      <c r="N26" s="18" t="n">
        <v>57.7242944725698</v>
      </c>
      <c r="O26" s="18" t="n">
        <v>103.060335552169</v>
      </c>
      <c r="P26" s="18" t="n">
        <v>203.838031353501</v>
      </c>
      <c r="Q26" s="18" t="n">
        <v>738.086436511575</v>
      </c>
      <c r="R26" s="18" t="n">
        <v>98.2055109863284</v>
      </c>
      <c r="S26" s="18" t="n">
        <v>26.79</v>
      </c>
      <c r="T26" s="18" t="n">
        <v>33.3162676487125</v>
      </c>
      <c r="U26" s="18" t="n">
        <v>63.8835213475486</v>
      </c>
      <c r="V26" s="18" t="n">
        <v>73.3095752126552</v>
      </c>
      <c r="W26" s="18" t="n">
        <v>17.7130955582373</v>
      </c>
      <c r="X26" s="18" t="n">
        <v>43.5703622774798</v>
      </c>
      <c r="Y26" s="18" t="n">
        <v>15.7188666017583</v>
      </c>
      <c r="Z26" s="18" t="n">
        <v>1994.09878233352</v>
      </c>
      <c r="AA26" s="18" t="n">
        <v>35.39</v>
      </c>
      <c r="AB26" s="18" t="n">
        <v>128.641934182736</v>
      </c>
      <c r="AC26" s="18" t="n">
        <v>150.128175825261</v>
      </c>
      <c r="AD26" s="18" t="n">
        <v>58.828623019658</v>
      </c>
      <c r="AE26" s="18" t="n">
        <v>141.783058263005</v>
      </c>
      <c r="AF26" s="18" t="n">
        <v>404.382329219067</v>
      </c>
      <c r="AG26" s="18" t="n">
        <v>266.541037565088</v>
      </c>
      <c r="AH26" s="18" t="n">
        <v>0.06</v>
      </c>
      <c r="AI26" s="18" t="n">
        <v>1.53</v>
      </c>
      <c r="AJ26" s="18" t="n">
        <v>166.016960022319</v>
      </c>
      <c r="AK26" s="18" t="n">
        <v>14.18</v>
      </c>
      <c r="AL26" s="18" t="n">
        <v>178.029765614932</v>
      </c>
      <c r="AM26" s="18" t="n">
        <v>7.60212177269615</v>
      </c>
      <c r="AN26" s="18" t="n">
        <v>15.4523618505655</v>
      </c>
      <c r="AO26" s="18" t="n">
        <v>94.87</v>
      </c>
      <c r="AP26" s="18" t="n">
        <v>104.064331763507</v>
      </c>
      <c r="AQ26" s="18" t="n">
        <v>100.331622155136</v>
      </c>
      <c r="AR26" s="18" t="n">
        <v>7.23</v>
      </c>
      <c r="AS26" s="18" t="n">
        <v>78.4264159656531</v>
      </c>
      <c r="AT26" s="18" t="n">
        <v>85.164507332732</v>
      </c>
      <c r="AU26" s="18" t="n">
        <v>3.01433111540277</v>
      </c>
      <c r="AV26" s="18" t="n">
        <v>151.56</v>
      </c>
      <c r="AW26" s="18" t="n">
        <v>45.21</v>
      </c>
      <c r="AX26" s="18" t="n">
        <v>32.8464749368176</v>
      </c>
      <c r="AY26" s="18" t="n">
        <v>10.9652896248533</v>
      </c>
      <c r="AZ26" s="18" t="n">
        <v>13.88</v>
      </c>
      <c r="BA26" s="18" t="n">
        <v>10.7675391487771</v>
      </c>
      <c r="BB26" s="18" t="n">
        <v>7.74087948163232</v>
      </c>
      <c r="BC26" s="18" t="n">
        <v>0.97</v>
      </c>
      <c r="BD26" s="18" t="n">
        <v>67.7352580291888</v>
      </c>
      <c r="BE26" s="18" t="n">
        <v>126.673199497102</v>
      </c>
      <c r="BF26" s="18" t="n">
        <v>91.6600082929174</v>
      </c>
      <c r="BG26" s="18" t="n">
        <v>117.010135867803</v>
      </c>
      <c r="BH26" s="18" t="n">
        <v>124.504875743535</v>
      </c>
      <c r="BI26" s="18" t="n">
        <v>27.1764487724598</v>
      </c>
      <c r="BJ26" s="18" t="n">
        <v>50.4013344423698</v>
      </c>
      <c r="BK26" s="18" t="n">
        <v>19.0817981955126</v>
      </c>
      <c r="BL26" s="18" t="n">
        <v>1.69</v>
      </c>
      <c r="BM26" s="18" t="n">
        <v>70.6567235259287</v>
      </c>
      <c r="BN26" s="18" t="n">
        <v>0</v>
      </c>
      <c r="BO26" s="16" t="n">
        <f aca="false">SUM(C26:BN26)</f>
        <v>8908.45183843944</v>
      </c>
      <c r="BP26" s="18" t="n">
        <v>5883.8</v>
      </c>
      <c r="BQ26" s="18" t="n">
        <v>0</v>
      </c>
      <c r="BR26" s="18" t="n">
        <v>280.5</v>
      </c>
      <c r="BS26" s="18" t="n">
        <v>0</v>
      </c>
      <c r="BT26" s="18" t="n">
        <v>0</v>
      </c>
      <c r="BU26" s="18" t="n">
        <v>3588.2</v>
      </c>
      <c r="BV26" s="18" t="n">
        <v>556.5</v>
      </c>
      <c r="BW26" s="18" t="n">
        <v>263.8</v>
      </c>
      <c r="BX26" s="16" t="n">
        <f aca="false">SUM(BO26:BW26)</f>
        <v>19481.2518384394</v>
      </c>
    </row>
    <row r="27" customFormat="false" ht="12.75" hidden="false" customHeight="false" outlineLevel="0" collapsed="false">
      <c r="A27" s="7" t="s">
        <v>81</v>
      </c>
      <c r="B27" s="23"/>
      <c r="C27" s="18" t="n">
        <v>5.42968216842466</v>
      </c>
      <c r="D27" s="18" t="n">
        <v>0</v>
      </c>
      <c r="E27" s="18" t="n">
        <v>0</v>
      </c>
      <c r="F27" s="18" t="n">
        <v>0.121399363351739</v>
      </c>
      <c r="G27" s="18" t="n">
        <v>20.7389856941088</v>
      </c>
      <c r="H27" s="18" t="n">
        <v>3.35559165325667</v>
      </c>
      <c r="I27" s="18" t="n">
        <v>1.54155641907375</v>
      </c>
      <c r="J27" s="18" t="n">
        <v>1.48494441573501</v>
      </c>
      <c r="K27" s="18" t="n">
        <v>1.4684812206402</v>
      </c>
      <c r="L27" s="18" t="n">
        <v>12.3326133898341</v>
      </c>
      <c r="M27" s="18" t="n">
        <v>37.1709024243835</v>
      </c>
      <c r="N27" s="18" t="n">
        <v>3.9348243955256</v>
      </c>
      <c r="O27" s="18" t="n">
        <v>3.76626968272659</v>
      </c>
      <c r="P27" s="18" t="n">
        <v>4.90785922664258</v>
      </c>
      <c r="Q27" s="18" t="n">
        <v>53.1643513293108</v>
      </c>
      <c r="R27" s="18" t="n">
        <v>6.04896460392875</v>
      </c>
      <c r="S27" s="18" t="n">
        <v>1.3340840684162</v>
      </c>
      <c r="T27" s="18" t="n">
        <v>0.755749404221455</v>
      </c>
      <c r="U27" s="18" t="n">
        <v>1.17380402787778</v>
      </c>
      <c r="V27" s="18" t="n">
        <v>3.146039221581</v>
      </c>
      <c r="W27" s="18" t="n">
        <v>0.614522241130865</v>
      </c>
      <c r="X27" s="18" t="n">
        <v>1.30658381753408</v>
      </c>
      <c r="Y27" s="18" t="n">
        <v>1.22536685252845</v>
      </c>
      <c r="Z27" s="18" t="n">
        <v>4.16542944432936</v>
      </c>
      <c r="AA27" s="18" t="n">
        <v>15.8394347781201</v>
      </c>
      <c r="AB27" s="18" t="n">
        <v>8.06215078003756</v>
      </c>
      <c r="AC27" s="18" t="n">
        <v>11.6739762781737</v>
      </c>
      <c r="AD27" s="18" t="n">
        <v>2.8190124936318</v>
      </c>
      <c r="AE27" s="18" t="n">
        <v>13.8599506882648</v>
      </c>
      <c r="AF27" s="18" t="n">
        <v>11.7706666835068</v>
      </c>
      <c r="AG27" s="18" t="n">
        <v>8.4614239347658</v>
      </c>
      <c r="AH27" s="18" t="n">
        <v>0.00910439005274109</v>
      </c>
      <c r="AI27" s="18" t="n">
        <v>0</v>
      </c>
      <c r="AJ27" s="18" t="n">
        <v>9.12966714354827</v>
      </c>
      <c r="AK27" s="18" t="n">
        <v>0.93106193072303</v>
      </c>
      <c r="AL27" s="18" t="n">
        <v>25.5326073438053</v>
      </c>
      <c r="AM27" s="18" t="n">
        <v>0.647331417374805</v>
      </c>
      <c r="AN27" s="18" t="n">
        <v>0.577310277756055</v>
      </c>
      <c r="AO27" s="18" t="n">
        <v>0.985062381095866</v>
      </c>
      <c r="AP27" s="18" t="n">
        <v>1.81372251780253</v>
      </c>
      <c r="AQ27" s="18" t="n">
        <v>5.24607359226634</v>
      </c>
      <c r="AR27" s="18" t="n">
        <v>0.476651710130556</v>
      </c>
      <c r="AS27" s="18" t="n">
        <v>2.61463408356776</v>
      </c>
      <c r="AT27" s="18" t="n">
        <v>0.998505841226191</v>
      </c>
      <c r="AU27" s="18" t="n">
        <v>0</v>
      </c>
      <c r="AV27" s="18" t="n">
        <v>6.71473602712415</v>
      </c>
      <c r="AW27" s="18" t="n">
        <v>1.85717291568685</v>
      </c>
      <c r="AX27" s="18" t="n">
        <v>2.44647181746068</v>
      </c>
      <c r="AY27" s="18" t="n">
        <v>0.326222232374065</v>
      </c>
      <c r="AZ27" s="18" t="n">
        <v>3.49554295813822</v>
      </c>
      <c r="BA27" s="18" t="n">
        <v>1.28914435040759</v>
      </c>
      <c r="BB27" s="18" t="n">
        <v>1.19322366696331</v>
      </c>
      <c r="BC27" s="18" t="n">
        <v>0</v>
      </c>
      <c r="BD27" s="18" t="n">
        <v>4.06944891607489</v>
      </c>
      <c r="BE27" s="18" t="n">
        <v>24.3352004123535</v>
      </c>
      <c r="BF27" s="18" t="n">
        <v>9.12421769256157</v>
      </c>
      <c r="BG27" s="18" t="n">
        <v>27.3478587726709</v>
      </c>
      <c r="BH27" s="18" t="n">
        <v>26.3935952908851</v>
      </c>
      <c r="BI27" s="18" t="n">
        <v>2.49800337890607</v>
      </c>
      <c r="BJ27" s="18" t="n">
        <v>10.3664455019144</v>
      </c>
      <c r="BK27" s="18" t="n">
        <v>6.95086552718947</v>
      </c>
      <c r="BL27" s="18" t="n">
        <v>0.0953697690442239</v>
      </c>
      <c r="BM27" s="18" t="n">
        <v>4.40838709171509</v>
      </c>
      <c r="BN27" s="18" t="n">
        <v>0</v>
      </c>
      <c r="BO27" s="16" t="n">
        <f aca="false">SUM(C27:BN27)</f>
        <v>423.548259651882</v>
      </c>
      <c r="BP27" s="18" t="n">
        <v>688.05</v>
      </c>
      <c r="BQ27" s="18" t="n">
        <v>0</v>
      </c>
      <c r="BR27" s="18" t="n">
        <v>0</v>
      </c>
      <c r="BS27" s="18" t="n">
        <v>0</v>
      </c>
      <c r="BT27" s="18" t="n">
        <v>0</v>
      </c>
      <c r="BU27" s="18" t="n">
        <v>0.1</v>
      </c>
      <c r="BV27" s="18" t="n">
        <v>0</v>
      </c>
      <c r="BW27" s="18" t="n">
        <v>0</v>
      </c>
      <c r="BX27" s="16" t="n">
        <f aca="false">SUM(BO27:BW27)</f>
        <v>1111.69825965188</v>
      </c>
    </row>
    <row r="28" customFormat="false" ht="12.75" hidden="false" customHeight="false" outlineLevel="0" collapsed="false">
      <c r="A28" s="7" t="s">
        <v>83</v>
      </c>
      <c r="B28" s="23"/>
      <c r="C28" s="18" t="n">
        <v>3.49591057323962</v>
      </c>
      <c r="D28" s="18" t="n">
        <v>0</v>
      </c>
      <c r="E28" s="18" t="n">
        <v>0</v>
      </c>
      <c r="F28" s="18" t="n">
        <v>1.21850483734713</v>
      </c>
      <c r="G28" s="18" t="n">
        <v>45.0760386760826</v>
      </c>
      <c r="H28" s="18" t="n">
        <v>12.1513024215819</v>
      </c>
      <c r="I28" s="18" t="n">
        <v>173.831813904588</v>
      </c>
      <c r="J28" s="18" t="n">
        <v>314.87303324489</v>
      </c>
      <c r="K28" s="18" t="n">
        <v>3.78181486459978</v>
      </c>
      <c r="L28" s="18" t="n">
        <v>11.4331931774307</v>
      </c>
      <c r="M28" s="18" t="n">
        <v>156.268952841956</v>
      </c>
      <c r="N28" s="18" t="n">
        <v>3.34690110227971</v>
      </c>
      <c r="O28" s="18" t="n">
        <v>84.2914110476691</v>
      </c>
      <c r="P28" s="18" t="n">
        <v>71.1592402238911</v>
      </c>
      <c r="Q28" s="18" t="n">
        <v>2497.33203510854</v>
      </c>
      <c r="R28" s="18" t="n">
        <v>636.049056724758</v>
      </c>
      <c r="S28" s="18" t="n">
        <v>8.37589069655638</v>
      </c>
      <c r="T28" s="18" t="n">
        <v>2.28959393328928</v>
      </c>
      <c r="U28" s="18" t="n">
        <v>13.148905753926</v>
      </c>
      <c r="V28" s="18" t="n">
        <v>8.60454538583373</v>
      </c>
      <c r="W28" s="18" t="n">
        <v>341.191073908336</v>
      </c>
      <c r="X28" s="18" t="n">
        <v>2.74257916188443</v>
      </c>
      <c r="Y28" s="18" t="n">
        <v>157.588595904727</v>
      </c>
      <c r="Z28" s="18" t="n">
        <v>0</v>
      </c>
      <c r="AA28" s="18" t="n">
        <v>990.85100374495</v>
      </c>
      <c r="AB28" s="18" t="n">
        <v>3208.50071191025</v>
      </c>
      <c r="AC28" s="18" t="n">
        <v>257.691627445231</v>
      </c>
      <c r="AD28" s="18" t="n">
        <v>3.39598067368783</v>
      </c>
      <c r="AE28" s="18" t="n">
        <v>187.456564272775</v>
      </c>
      <c r="AF28" s="18" t="n">
        <v>27.3696948476519</v>
      </c>
      <c r="AG28" s="18" t="n">
        <v>13.9553790310103</v>
      </c>
      <c r="AH28" s="18" t="n">
        <v>0</v>
      </c>
      <c r="AI28" s="18" t="n">
        <v>0</v>
      </c>
      <c r="AJ28" s="18" t="n">
        <v>30.7252077231034</v>
      </c>
      <c r="AK28" s="18" t="n">
        <v>9.34521759532377</v>
      </c>
      <c r="AL28" s="18" t="n">
        <v>34.2038228647927</v>
      </c>
      <c r="AM28" s="18" t="n">
        <v>0.0941647685190494</v>
      </c>
      <c r="AN28" s="18" t="n">
        <v>0.283795501343101</v>
      </c>
      <c r="AO28" s="18" t="n">
        <v>2.0716098348711</v>
      </c>
      <c r="AP28" s="18" t="n">
        <v>0.183217364791736</v>
      </c>
      <c r="AQ28" s="18" t="n">
        <v>0</v>
      </c>
      <c r="AR28" s="18" t="n">
        <v>0</v>
      </c>
      <c r="AS28" s="18" t="n">
        <v>2.81174468752423</v>
      </c>
      <c r="AT28" s="18" t="n">
        <v>3.27999497674866</v>
      </c>
      <c r="AU28" s="18" t="n">
        <v>0</v>
      </c>
      <c r="AV28" s="18" t="n">
        <v>6.97352222430818</v>
      </c>
      <c r="AW28" s="18" t="n">
        <v>12.4679083514464</v>
      </c>
      <c r="AX28" s="18" t="n">
        <v>31.694926225625</v>
      </c>
      <c r="AY28" s="18" t="n">
        <v>0.676304036860031</v>
      </c>
      <c r="AZ28" s="18" t="n">
        <v>9.37040347823772</v>
      </c>
      <c r="BA28" s="18" t="n">
        <v>12.1495839281635</v>
      </c>
      <c r="BB28" s="18" t="n">
        <v>0</v>
      </c>
      <c r="BC28" s="18" t="n">
        <v>0.815040084893633</v>
      </c>
      <c r="BD28" s="18" t="n">
        <v>123.803397964276</v>
      </c>
      <c r="BE28" s="18" t="n">
        <v>467.805086178791</v>
      </c>
      <c r="BF28" s="18" t="n">
        <v>7.49718696148565</v>
      </c>
      <c r="BG28" s="18" t="n">
        <v>28.6508354329165</v>
      </c>
      <c r="BH28" s="18" t="n">
        <v>17.535891337505</v>
      </c>
      <c r="BI28" s="18" t="n">
        <v>1.40099982680474</v>
      </c>
      <c r="BJ28" s="18" t="n">
        <v>2.94253143234333</v>
      </c>
      <c r="BK28" s="18" t="n">
        <v>64.7039150237072</v>
      </c>
      <c r="BL28" s="18" t="n">
        <v>0.195770603766305</v>
      </c>
      <c r="BM28" s="18" t="n">
        <v>4.13079232809841</v>
      </c>
      <c r="BN28" s="18" t="n">
        <v>0</v>
      </c>
      <c r="BO28" s="16" t="n">
        <f aca="false">SUM(C28:BN28)</f>
        <v>10113.2842261552</v>
      </c>
      <c r="BP28" s="18" t="n">
        <v>1254.82</v>
      </c>
      <c r="BQ28" s="18" t="n">
        <v>0</v>
      </c>
      <c r="BR28" s="18" t="n">
        <v>1678.5</v>
      </c>
      <c r="BS28" s="18" t="n">
        <v>0</v>
      </c>
      <c r="BT28" s="18" t="n">
        <v>0</v>
      </c>
      <c r="BU28" s="18" t="n">
        <v>1411.4</v>
      </c>
      <c r="BV28" s="18" t="n">
        <v>64.1</v>
      </c>
      <c r="BW28" s="18" t="n">
        <v>636.6</v>
      </c>
      <c r="BX28" s="16" t="n">
        <f aca="false">SUM(BO28:BW28)</f>
        <v>15158.7042261552</v>
      </c>
    </row>
    <row r="29" customFormat="false" ht="12.75" hidden="false" customHeight="false" outlineLevel="0" collapsed="false">
      <c r="A29" s="7" t="s">
        <v>85</v>
      </c>
      <c r="B29" s="23"/>
      <c r="C29" s="18" t="n">
        <v>100.538196436658</v>
      </c>
      <c r="D29" s="18" t="n">
        <v>0</v>
      </c>
      <c r="E29" s="18" t="n">
        <v>0</v>
      </c>
      <c r="F29" s="18" t="n">
        <v>20.5388523736166</v>
      </c>
      <c r="G29" s="18" t="n">
        <v>93.369007026862</v>
      </c>
      <c r="H29" s="18" t="n">
        <v>10.402309250118</v>
      </c>
      <c r="I29" s="18" t="n">
        <v>10.1070317977515</v>
      </c>
      <c r="J29" s="18" t="n">
        <v>24.0583111746482</v>
      </c>
      <c r="K29" s="18" t="n">
        <v>14.279483185229</v>
      </c>
      <c r="L29" s="18" t="n">
        <v>35.3456156229783</v>
      </c>
      <c r="M29" s="18" t="n">
        <v>226.266668820053</v>
      </c>
      <c r="N29" s="18" t="n">
        <v>107.668030358371</v>
      </c>
      <c r="O29" s="18" t="n">
        <v>16.1679449622743</v>
      </c>
      <c r="P29" s="18" t="n">
        <v>54.4957659579781</v>
      </c>
      <c r="Q29" s="18" t="n">
        <v>37.1163932107428</v>
      </c>
      <c r="R29" s="18" t="n">
        <v>351.907926060505</v>
      </c>
      <c r="S29" s="18" t="n">
        <v>7.53613186431724</v>
      </c>
      <c r="T29" s="18" t="n">
        <v>15.1689100809236</v>
      </c>
      <c r="U29" s="18" t="n">
        <v>18.9545711591291</v>
      </c>
      <c r="V29" s="18" t="n">
        <v>51.7080617174186</v>
      </c>
      <c r="W29" s="18" t="n">
        <v>7.07753078684439</v>
      </c>
      <c r="X29" s="18" t="n">
        <v>12.6290283222369</v>
      </c>
      <c r="Y29" s="18" t="n">
        <v>279.86705749289</v>
      </c>
      <c r="Z29" s="18" t="n">
        <v>953.904084072823</v>
      </c>
      <c r="AA29" s="18" t="n">
        <v>56.2007670529083</v>
      </c>
      <c r="AB29" s="18" t="n">
        <v>178.562500222544</v>
      </c>
      <c r="AC29" s="18" t="n">
        <v>22265.8781157076</v>
      </c>
      <c r="AD29" s="18" t="n">
        <v>52.2515876009512</v>
      </c>
      <c r="AE29" s="18" t="n">
        <v>251.653830193133</v>
      </c>
      <c r="AF29" s="18" t="n">
        <v>261.761362431089</v>
      </c>
      <c r="AG29" s="18" t="n">
        <v>130.578336991716</v>
      </c>
      <c r="AH29" s="18" t="n">
        <v>0.810910633349775</v>
      </c>
      <c r="AI29" s="18" t="n">
        <v>0.597498288753539</v>
      </c>
      <c r="AJ29" s="18" t="n">
        <v>263.602104308615</v>
      </c>
      <c r="AK29" s="18" t="n">
        <v>4.04763373881118</v>
      </c>
      <c r="AL29" s="18" t="n">
        <v>97.2455456773509</v>
      </c>
      <c r="AM29" s="18" t="n">
        <v>8.21613381884492</v>
      </c>
      <c r="AN29" s="18" t="n">
        <v>8.15357983446512</v>
      </c>
      <c r="AO29" s="18" t="n">
        <v>20.4881846329244</v>
      </c>
      <c r="AP29" s="18" t="n">
        <v>65.043413021041</v>
      </c>
      <c r="AQ29" s="18" t="n">
        <v>0</v>
      </c>
      <c r="AR29" s="18" t="n">
        <v>0</v>
      </c>
      <c r="AS29" s="18" t="n">
        <v>11.3866107255718</v>
      </c>
      <c r="AT29" s="18" t="n">
        <v>1809.10549414824</v>
      </c>
      <c r="AU29" s="18" t="n">
        <v>390.886107920456</v>
      </c>
      <c r="AV29" s="18" t="n">
        <v>122.039344925167</v>
      </c>
      <c r="AW29" s="18" t="n">
        <v>182.314206585752</v>
      </c>
      <c r="AX29" s="18" t="n">
        <v>42.8233621348649</v>
      </c>
      <c r="AY29" s="18" t="n">
        <v>1.70030851977472</v>
      </c>
      <c r="AZ29" s="18" t="n">
        <v>16.4574746994677</v>
      </c>
      <c r="BA29" s="18" t="n">
        <v>20.1265714246493</v>
      </c>
      <c r="BB29" s="18" t="n">
        <v>14.790038358473</v>
      </c>
      <c r="BC29" s="18" t="n">
        <v>11.9346385526662</v>
      </c>
      <c r="BD29" s="18" t="n">
        <v>51.0321927567559</v>
      </c>
      <c r="BE29" s="18" t="n">
        <v>321.179975101474</v>
      </c>
      <c r="BF29" s="18" t="n">
        <v>135.882187074628</v>
      </c>
      <c r="BG29" s="18" t="n">
        <v>129.144407065723</v>
      </c>
      <c r="BH29" s="18" t="n">
        <v>136.416924172914</v>
      </c>
      <c r="BI29" s="18" t="n">
        <v>28.2312689145699</v>
      </c>
      <c r="BJ29" s="18" t="n">
        <v>45.373633245522</v>
      </c>
      <c r="BK29" s="18" t="n">
        <v>65.398986431334</v>
      </c>
      <c r="BL29" s="18" t="n">
        <v>3.7805208976957</v>
      </c>
      <c r="BM29" s="18" t="n">
        <v>147.497112390187</v>
      </c>
      <c r="BN29" s="18" t="n">
        <v>0</v>
      </c>
      <c r="BO29" s="16" t="n">
        <f aca="false">SUM(C29:BN29)</f>
        <v>29801.6997819344</v>
      </c>
      <c r="BP29" s="18" t="n">
        <v>608.61</v>
      </c>
      <c r="BQ29" s="18" t="n">
        <v>0</v>
      </c>
      <c r="BR29" s="18" t="n">
        <v>0</v>
      </c>
      <c r="BS29" s="18" t="n">
        <v>34797.1933354787</v>
      </c>
      <c r="BT29" s="18" t="n">
        <v>0</v>
      </c>
      <c r="BU29" s="18" t="n">
        <v>1316.9</v>
      </c>
      <c r="BV29" s="18" t="n">
        <v>498.9</v>
      </c>
      <c r="BW29" s="18" t="n">
        <v>1304.2</v>
      </c>
      <c r="BX29" s="16" t="n">
        <f aca="false">SUM(BO29:BW29)</f>
        <v>68327.5031174131</v>
      </c>
    </row>
    <row r="30" customFormat="false" ht="12.75" hidden="false" customHeight="false" outlineLevel="0" collapsed="false">
      <c r="A30" s="7" t="s">
        <v>87</v>
      </c>
      <c r="B30" s="23"/>
      <c r="C30" s="18" t="n">
        <v>19.5748731767143</v>
      </c>
      <c r="D30" s="18" t="n">
        <v>0</v>
      </c>
      <c r="E30" s="18" t="n">
        <v>0</v>
      </c>
      <c r="F30" s="18" t="n">
        <v>0.447406042648189</v>
      </c>
      <c r="G30" s="18" t="n">
        <v>27.4727407943357</v>
      </c>
      <c r="H30" s="18" t="n">
        <v>4.02855381019365</v>
      </c>
      <c r="I30" s="18" t="n">
        <v>4.92816151502233</v>
      </c>
      <c r="J30" s="18" t="n">
        <v>1.98902928935953</v>
      </c>
      <c r="K30" s="18" t="n">
        <v>2.59203955430647</v>
      </c>
      <c r="L30" s="18" t="n">
        <v>2.57455871594813</v>
      </c>
      <c r="M30" s="18" t="n">
        <v>7.83985719150983</v>
      </c>
      <c r="N30" s="18" t="n">
        <v>0.271249745382424</v>
      </c>
      <c r="O30" s="18" t="n">
        <v>5.37707296469497</v>
      </c>
      <c r="P30" s="18" t="n">
        <v>19.2929038801688</v>
      </c>
      <c r="Q30" s="18" t="n">
        <v>11.7278823492603</v>
      </c>
      <c r="R30" s="18" t="n">
        <v>13.986947722339</v>
      </c>
      <c r="S30" s="18" t="n">
        <v>1.2324133955326</v>
      </c>
      <c r="T30" s="18" t="n">
        <v>3.90480974260843</v>
      </c>
      <c r="U30" s="18" t="n">
        <v>4.13360684896967</v>
      </c>
      <c r="V30" s="18" t="n">
        <v>13.7199262237994</v>
      </c>
      <c r="W30" s="18" t="n">
        <v>0.609166336945854</v>
      </c>
      <c r="X30" s="18" t="n">
        <v>7.80208908979814</v>
      </c>
      <c r="Y30" s="18" t="n">
        <v>8.85274535932384</v>
      </c>
      <c r="Z30" s="18" t="n">
        <v>0.0890886709285728</v>
      </c>
      <c r="AA30" s="18" t="n">
        <v>3.33854394276644</v>
      </c>
      <c r="AB30" s="18" t="n">
        <v>48.4103653947462</v>
      </c>
      <c r="AC30" s="18" t="n">
        <v>264.411856044023</v>
      </c>
      <c r="AD30" s="18" t="n">
        <v>84.8046745274764</v>
      </c>
      <c r="AE30" s="18" t="n">
        <v>127.13759972406</v>
      </c>
      <c r="AF30" s="18" t="n">
        <v>33.968070728363</v>
      </c>
      <c r="AG30" s="18" t="n">
        <v>251.855314495337</v>
      </c>
      <c r="AH30" s="18" t="n">
        <v>5.14715413728816</v>
      </c>
      <c r="AI30" s="18" t="n">
        <v>0</v>
      </c>
      <c r="AJ30" s="18" t="n">
        <v>102.986477716897</v>
      </c>
      <c r="AK30" s="18" t="n">
        <v>21.9927233391538</v>
      </c>
      <c r="AL30" s="18" t="n">
        <v>11.0758815806415</v>
      </c>
      <c r="AM30" s="18" t="n">
        <v>3.59580697217275</v>
      </c>
      <c r="AN30" s="18" t="n">
        <v>3.61543050677577</v>
      </c>
      <c r="AO30" s="18" t="n">
        <v>12.7650218759036</v>
      </c>
      <c r="AP30" s="18" t="n">
        <v>27.5749949475265</v>
      </c>
      <c r="AQ30" s="18" t="n">
        <v>2.91980147402351</v>
      </c>
      <c r="AR30" s="18" t="n">
        <v>3.62669646352156</v>
      </c>
      <c r="AS30" s="18" t="n">
        <v>9.07834878347554</v>
      </c>
      <c r="AT30" s="18" t="n">
        <v>36.3027238499299</v>
      </c>
      <c r="AU30" s="18" t="n">
        <v>0</v>
      </c>
      <c r="AV30" s="18" t="n">
        <v>155.074835976595</v>
      </c>
      <c r="AW30" s="18" t="n">
        <v>41.7613884912128</v>
      </c>
      <c r="AX30" s="18" t="n">
        <v>1.18119784967701</v>
      </c>
      <c r="AY30" s="18" t="n">
        <v>2.94200496104755</v>
      </c>
      <c r="AZ30" s="18" t="n">
        <v>4.44006423427048</v>
      </c>
      <c r="BA30" s="18" t="n">
        <v>715.337022623655</v>
      </c>
      <c r="BB30" s="18" t="n">
        <v>4.44408882334797</v>
      </c>
      <c r="BC30" s="18" t="n">
        <v>1.63597648974979</v>
      </c>
      <c r="BD30" s="18" t="n">
        <v>95.1652405157525</v>
      </c>
      <c r="BE30" s="18" t="n">
        <v>71.2252908098435</v>
      </c>
      <c r="BF30" s="18" t="n">
        <v>25.9602917697821</v>
      </c>
      <c r="BG30" s="18" t="n">
        <v>118.7410085368</v>
      </c>
      <c r="BH30" s="18" t="n">
        <v>19.1508021119791</v>
      </c>
      <c r="BI30" s="18" t="n">
        <v>7.09976631330745</v>
      </c>
      <c r="BJ30" s="18" t="n">
        <v>6.45221690828677</v>
      </c>
      <c r="BK30" s="18" t="n">
        <v>2.82891217776181</v>
      </c>
      <c r="BL30" s="18" t="n">
        <v>2.55874817779895</v>
      </c>
      <c r="BM30" s="18" t="n">
        <v>21.7782536249457</v>
      </c>
      <c r="BN30" s="18" t="n">
        <v>0</v>
      </c>
      <c r="BO30" s="16" t="n">
        <f aca="false">SUM(C30:BN30)</f>
        <v>2514.83171931968</v>
      </c>
      <c r="BP30" s="18" t="n">
        <v>3350.77</v>
      </c>
      <c r="BQ30" s="18" t="n">
        <v>0</v>
      </c>
      <c r="BR30" s="18" t="n">
        <v>0</v>
      </c>
      <c r="BS30" s="18" t="n">
        <v>0</v>
      </c>
      <c r="BT30" s="18" t="n">
        <v>0</v>
      </c>
      <c r="BU30" s="18" t="n">
        <v>50.4</v>
      </c>
      <c r="BV30" s="18" t="n">
        <v>8.2</v>
      </c>
      <c r="BW30" s="18" t="n">
        <v>16</v>
      </c>
      <c r="BX30" s="16" t="n">
        <f aca="false">SUM(BO30:BW30)</f>
        <v>5940.20171931969</v>
      </c>
    </row>
    <row r="31" customFormat="false" ht="12.75" hidden="false" customHeight="false" outlineLevel="0" collapsed="false">
      <c r="A31" s="7" t="s">
        <v>89</v>
      </c>
      <c r="B31" s="23"/>
      <c r="C31" s="18" t="n">
        <v>12.7168495806339</v>
      </c>
      <c r="D31" s="18" t="n">
        <v>0</v>
      </c>
      <c r="E31" s="18" t="n">
        <v>3.28225516734908</v>
      </c>
      <c r="F31" s="18" t="n">
        <v>2.08696102439864</v>
      </c>
      <c r="G31" s="18" t="n">
        <v>172.141268609569</v>
      </c>
      <c r="H31" s="18" t="n">
        <v>76.6254879868863</v>
      </c>
      <c r="I31" s="18" t="n">
        <v>9.75025771429153</v>
      </c>
      <c r="J31" s="18" t="n">
        <v>4.32511539503564</v>
      </c>
      <c r="K31" s="18" t="n">
        <v>2.69883356977279</v>
      </c>
      <c r="L31" s="18" t="n">
        <v>31.086639558872</v>
      </c>
      <c r="M31" s="18" t="n">
        <v>202.956818107414</v>
      </c>
      <c r="N31" s="18" t="n">
        <v>13.2652659833124</v>
      </c>
      <c r="O31" s="18" t="n">
        <v>23.9784950843515</v>
      </c>
      <c r="P31" s="18" t="n">
        <v>26.92176593747</v>
      </c>
      <c r="Q31" s="18" t="n">
        <v>10.6707169962966</v>
      </c>
      <c r="R31" s="18" t="n">
        <v>96.9874862530992</v>
      </c>
      <c r="S31" s="18" t="n">
        <v>3.53520516256527</v>
      </c>
      <c r="T31" s="18" t="n">
        <v>13.2020241602225</v>
      </c>
      <c r="U31" s="18" t="n">
        <v>42.1694185120941</v>
      </c>
      <c r="V31" s="18" t="n">
        <v>40.3804488506854</v>
      </c>
      <c r="W31" s="18" t="n">
        <v>0.421024662546839</v>
      </c>
      <c r="X31" s="18" t="n">
        <v>27.5149243614997</v>
      </c>
      <c r="Y31" s="18" t="n">
        <v>11.0527983214786</v>
      </c>
      <c r="Z31" s="18" t="n">
        <v>30</v>
      </c>
      <c r="AA31" s="18" t="n">
        <v>0</v>
      </c>
      <c r="AB31" s="18" t="n">
        <v>3.9927973738912</v>
      </c>
      <c r="AC31" s="18" t="n">
        <v>102.435856992553</v>
      </c>
      <c r="AD31" s="18" t="n">
        <v>126.514395510478</v>
      </c>
      <c r="AE31" s="18" t="n">
        <v>4398.99423750861</v>
      </c>
      <c r="AF31" s="18" t="n">
        <v>513.421835539409</v>
      </c>
      <c r="AG31" s="18" t="n">
        <v>28.5162280323429</v>
      </c>
      <c r="AH31" s="18" t="n">
        <v>0</v>
      </c>
      <c r="AI31" s="18" t="n">
        <v>4</v>
      </c>
      <c r="AJ31" s="18" t="n">
        <v>59.8232617127999</v>
      </c>
      <c r="AK31" s="18" t="n">
        <v>6.95381032930756</v>
      </c>
      <c r="AL31" s="18" t="n">
        <v>65.8524501824227</v>
      </c>
      <c r="AM31" s="18" t="n">
        <v>7.33815566956422</v>
      </c>
      <c r="AN31" s="18" t="n">
        <v>0</v>
      </c>
      <c r="AO31" s="18" t="n">
        <v>191.524469488441</v>
      </c>
      <c r="AP31" s="18" t="n">
        <v>0.106512152697765</v>
      </c>
      <c r="AQ31" s="18" t="n">
        <v>0</v>
      </c>
      <c r="AR31" s="18" t="n">
        <v>0</v>
      </c>
      <c r="AS31" s="18" t="n">
        <v>14.8162464748754</v>
      </c>
      <c r="AT31" s="18" t="n">
        <v>0.111573715481789</v>
      </c>
      <c r="AU31" s="18" t="n">
        <v>0</v>
      </c>
      <c r="AV31" s="18" t="n">
        <v>103.854467217555</v>
      </c>
      <c r="AW31" s="18" t="n">
        <v>5.73552583511484</v>
      </c>
      <c r="AX31" s="18" t="n">
        <v>0.847660183848426</v>
      </c>
      <c r="AY31" s="18" t="n">
        <v>2.89474083932278</v>
      </c>
      <c r="AZ31" s="18" t="n">
        <v>8.44048085761045</v>
      </c>
      <c r="BA31" s="18" t="n">
        <v>9.88150462311547</v>
      </c>
      <c r="BB31" s="18" t="n">
        <v>0.734898673779489</v>
      </c>
      <c r="BC31" s="18" t="n">
        <v>0</v>
      </c>
      <c r="BD31" s="18" t="n">
        <v>21.5510334584445</v>
      </c>
      <c r="BE31" s="18" t="n">
        <v>5.90362513784625</v>
      </c>
      <c r="BF31" s="18" t="n">
        <v>0</v>
      </c>
      <c r="BG31" s="18" t="n">
        <v>36.6761225516853</v>
      </c>
      <c r="BH31" s="18" t="n">
        <v>0.204668980045441</v>
      </c>
      <c r="BI31" s="18" t="n">
        <v>0</v>
      </c>
      <c r="BJ31" s="18" t="n">
        <v>10.9336883746504</v>
      </c>
      <c r="BK31" s="18" t="n">
        <v>1.03146666325538</v>
      </c>
      <c r="BL31" s="18" t="n">
        <v>0.319700467565731</v>
      </c>
      <c r="BM31" s="18" t="n">
        <v>1.03140614623512</v>
      </c>
      <c r="BN31" s="18" t="n">
        <v>0</v>
      </c>
      <c r="BO31" s="16" t="n">
        <f aca="false">SUM(C31:BN31)</f>
        <v>6592.21288169279</v>
      </c>
      <c r="BP31" s="18" t="n">
        <v>0</v>
      </c>
      <c r="BQ31" s="18" t="n">
        <v>0</v>
      </c>
      <c r="BR31" s="18" t="n">
        <v>0</v>
      </c>
      <c r="BS31" s="18" t="n">
        <v>0</v>
      </c>
      <c r="BT31" s="18" t="n">
        <v>0</v>
      </c>
      <c r="BU31" s="18" t="n">
        <v>1727.4</v>
      </c>
      <c r="BV31" s="18" t="n">
        <v>180.1</v>
      </c>
      <c r="BW31" s="18" t="n">
        <v>481.1</v>
      </c>
      <c r="BX31" s="16" t="n">
        <f aca="false">SUM(BO31:BW31)</f>
        <v>8980.81288169279</v>
      </c>
    </row>
    <row r="32" customFormat="false" ht="12.75" hidden="false" customHeight="false" outlineLevel="0" collapsed="false">
      <c r="A32" s="7" t="s">
        <v>91</v>
      </c>
      <c r="B32" s="23"/>
      <c r="C32" s="18" t="n">
        <v>0</v>
      </c>
      <c r="D32" s="18" t="n">
        <v>0</v>
      </c>
      <c r="E32" s="18" t="n">
        <v>0</v>
      </c>
      <c r="F32" s="18" t="n">
        <v>0</v>
      </c>
      <c r="G32" s="18" t="n">
        <v>0</v>
      </c>
      <c r="H32" s="18" t="n">
        <v>0</v>
      </c>
      <c r="I32" s="18" t="n">
        <v>0</v>
      </c>
      <c r="J32" s="18" t="n">
        <v>0</v>
      </c>
      <c r="K32" s="18" t="n">
        <v>0</v>
      </c>
      <c r="L32" s="18" t="n">
        <v>0</v>
      </c>
      <c r="M32" s="18" t="n">
        <v>0</v>
      </c>
      <c r="N32" s="18" t="n">
        <v>0</v>
      </c>
      <c r="O32" s="18" t="n">
        <v>0</v>
      </c>
      <c r="P32" s="18" t="n">
        <v>0</v>
      </c>
      <c r="Q32" s="18" t="n">
        <v>0</v>
      </c>
      <c r="R32" s="18" t="n">
        <v>0</v>
      </c>
      <c r="S32" s="18" t="n">
        <v>0</v>
      </c>
      <c r="T32" s="18" t="n">
        <v>0</v>
      </c>
      <c r="U32" s="18" t="n">
        <v>0</v>
      </c>
      <c r="V32" s="18" t="n">
        <v>0</v>
      </c>
      <c r="W32" s="18" t="n">
        <v>0</v>
      </c>
      <c r="X32" s="18" t="n">
        <v>0</v>
      </c>
      <c r="Y32" s="18" t="n">
        <v>0</v>
      </c>
      <c r="Z32" s="18" t="n">
        <v>0</v>
      </c>
      <c r="AA32" s="18" t="n">
        <v>0</v>
      </c>
      <c r="AB32" s="18" t="n">
        <v>0</v>
      </c>
      <c r="AC32" s="18" t="n">
        <v>0</v>
      </c>
      <c r="AD32" s="18" t="n">
        <v>0</v>
      </c>
      <c r="AE32" s="18" t="n">
        <v>0</v>
      </c>
      <c r="AF32" s="18" t="n">
        <v>0</v>
      </c>
      <c r="AG32" s="18" t="n">
        <v>0</v>
      </c>
      <c r="AH32" s="18" t="n">
        <v>0</v>
      </c>
      <c r="AI32" s="18" t="n">
        <v>0</v>
      </c>
      <c r="AJ32" s="18" t="n">
        <v>0</v>
      </c>
      <c r="AK32" s="18" t="n">
        <v>0</v>
      </c>
      <c r="AL32" s="18" t="n">
        <v>0</v>
      </c>
      <c r="AM32" s="18" t="n">
        <v>0</v>
      </c>
      <c r="AN32" s="18" t="n">
        <v>0</v>
      </c>
      <c r="AO32" s="18" t="n">
        <v>0</v>
      </c>
      <c r="AP32" s="18" t="n">
        <v>0</v>
      </c>
      <c r="AQ32" s="18" t="n">
        <v>0</v>
      </c>
      <c r="AR32" s="18" t="n">
        <v>0</v>
      </c>
      <c r="AS32" s="18" t="n">
        <v>0</v>
      </c>
      <c r="AT32" s="18" t="n">
        <v>0</v>
      </c>
      <c r="AU32" s="18" t="n">
        <v>0</v>
      </c>
      <c r="AV32" s="18" t="n">
        <v>0</v>
      </c>
      <c r="AW32" s="18" t="n">
        <v>0</v>
      </c>
      <c r="AX32" s="18" t="n">
        <v>0</v>
      </c>
      <c r="AY32" s="18" t="n">
        <v>0</v>
      </c>
      <c r="AZ32" s="18" t="n">
        <v>0</v>
      </c>
      <c r="BA32" s="18" t="n">
        <v>0</v>
      </c>
      <c r="BB32" s="18" t="n">
        <v>0</v>
      </c>
      <c r="BC32" s="18" t="n">
        <v>0</v>
      </c>
      <c r="BD32" s="18" t="n">
        <v>0</v>
      </c>
      <c r="BE32" s="18" t="n">
        <v>0</v>
      </c>
      <c r="BF32" s="18" t="n">
        <v>0</v>
      </c>
      <c r="BG32" s="18" t="n">
        <v>0</v>
      </c>
      <c r="BH32" s="18" t="n">
        <v>0</v>
      </c>
      <c r="BI32" s="18" t="n">
        <v>0</v>
      </c>
      <c r="BJ32" s="18" t="n">
        <v>0</v>
      </c>
      <c r="BK32" s="18" t="n">
        <v>0</v>
      </c>
      <c r="BL32" s="18" t="n">
        <v>0</v>
      </c>
      <c r="BM32" s="18" t="n">
        <v>0</v>
      </c>
      <c r="BN32" s="18" t="n">
        <v>0</v>
      </c>
      <c r="BO32" s="16" t="n">
        <f aca="false">SUM(C32:BN32)</f>
        <v>0</v>
      </c>
      <c r="BP32" s="18" t="n">
        <v>0</v>
      </c>
      <c r="BQ32" s="18" t="n">
        <v>0</v>
      </c>
      <c r="BR32" s="18" t="n">
        <v>0</v>
      </c>
      <c r="BS32" s="18" t="n">
        <v>0</v>
      </c>
      <c r="BT32" s="18" t="n">
        <v>0</v>
      </c>
      <c r="BU32" s="18" t="n">
        <v>0</v>
      </c>
      <c r="BV32" s="18" t="n">
        <v>0</v>
      </c>
      <c r="BW32" s="18" t="n">
        <v>0</v>
      </c>
      <c r="BX32" s="16" t="n">
        <f aca="false">SUM(BO32:BW32)</f>
        <v>0</v>
      </c>
    </row>
    <row r="33" customFormat="false" ht="12.75" hidden="false" customHeight="false" outlineLevel="0" collapsed="false">
      <c r="A33" s="7" t="s">
        <v>93</v>
      </c>
      <c r="B33" s="23"/>
      <c r="C33" s="18" t="n">
        <v>81.0113049954629</v>
      </c>
      <c r="D33" s="18" t="n">
        <v>0</v>
      </c>
      <c r="E33" s="18" t="n">
        <v>0</v>
      </c>
      <c r="F33" s="18" t="n">
        <v>52.8658034815639</v>
      </c>
      <c r="G33" s="18" t="n">
        <v>1172.95437229644</v>
      </c>
      <c r="H33" s="18" t="n">
        <v>136.174831097917</v>
      </c>
      <c r="I33" s="18" t="n">
        <v>161.848592309333</v>
      </c>
      <c r="J33" s="18" t="n">
        <v>278.536198657076</v>
      </c>
      <c r="K33" s="18" t="n">
        <v>41.5331781259211</v>
      </c>
      <c r="L33" s="18" t="n">
        <v>103.14111611814</v>
      </c>
      <c r="M33" s="18" t="n">
        <v>502.496935679034</v>
      </c>
      <c r="N33" s="18" t="n">
        <v>100.182082920647</v>
      </c>
      <c r="O33" s="18" t="n">
        <v>217.921139150647</v>
      </c>
      <c r="P33" s="18" t="n">
        <v>505.002015948856</v>
      </c>
      <c r="Q33" s="18" t="n">
        <v>488.448944592814</v>
      </c>
      <c r="R33" s="18" t="n">
        <v>224.001750542056</v>
      </c>
      <c r="S33" s="18" t="n">
        <v>11.1358487577482</v>
      </c>
      <c r="T33" s="18" t="n">
        <v>74.2483543961322</v>
      </c>
      <c r="U33" s="18" t="n">
        <v>146.041995938133</v>
      </c>
      <c r="V33" s="18" t="n">
        <v>143.878615468398</v>
      </c>
      <c r="W33" s="18" t="n">
        <v>12.8963716123587</v>
      </c>
      <c r="X33" s="18" t="n">
        <v>109.944846290616</v>
      </c>
      <c r="Y33" s="18" t="n">
        <v>69.7227941026097</v>
      </c>
      <c r="Z33" s="18" t="n">
        <v>529.5826529708</v>
      </c>
      <c r="AA33" s="18" t="n">
        <v>2.85973546120403</v>
      </c>
      <c r="AB33" s="18" t="n">
        <v>253.894410992548</v>
      </c>
      <c r="AC33" s="18" t="n">
        <v>533.101271956213</v>
      </c>
      <c r="AD33" s="18" t="n">
        <v>651.714732930886</v>
      </c>
      <c r="AE33" s="18" t="n">
        <v>2168.03723493256</v>
      </c>
      <c r="AF33" s="18" t="n">
        <v>723.259994176259</v>
      </c>
      <c r="AG33" s="18" t="n">
        <v>3149.32735626683</v>
      </c>
      <c r="AH33" s="18" t="n">
        <v>0.598010851559882</v>
      </c>
      <c r="AI33" s="18" t="n">
        <v>6.48237523703491</v>
      </c>
      <c r="AJ33" s="18" t="n">
        <v>1333.79633421401</v>
      </c>
      <c r="AK33" s="18" t="n">
        <v>487.635456058857</v>
      </c>
      <c r="AL33" s="18" t="n">
        <v>26.6623697568502</v>
      </c>
      <c r="AM33" s="18" t="n">
        <v>66.9664765906437</v>
      </c>
      <c r="AN33" s="18" t="n">
        <v>28.3772498442243</v>
      </c>
      <c r="AO33" s="18" t="n">
        <v>15.7527881412138</v>
      </c>
      <c r="AP33" s="18" t="n">
        <v>71.3707026018138</v>
      </c>
      <c r="AQ33" s="18" t="n">
        <v>44.3122579687989</v>
      </c>
      <c r="AR33" s="18" t="n">
        <v>5.00782276344432</v>
      </c>
      <c r="AS33" s="18" t="n">
        <v>30.6265932054358</v>
      </c>
      <c r="AT33" s="18" t="n">
        <v>39.9655924892827</v>
      </c>
      <c r="AU33" s="18" t="n">
        <v>0</v>
      </c>
      <c r="AV33" s="18" t="n">
        <v>112.457903761109</v>
      </c>
      <c r="AW33" s="18" t="n">
        <v>67.1021035286564</v>
      </c>
      <c r="AX33" s="18" t="n">
        <v>16.7653163088385</v>
      </c>
      <c r="AY33" s="18" t="n">
        <v>21.0321604514929</v>
      </c>
      <c r="AZ33" s="18" t="n">
        <v>33.6672766836952</v>
      </c>
      <c r="BA33" s="18" t="n">
        <v>133.578652830342</v>
      </c>
      <c r="BB33" s="18" t="n">
        <v>2.26604950242607</v>
      </c>
      <c r="BC33" s="18" t="n">
        <v>6.92423742829668</v>
      </c>
      <c r="BD33" s="18" t="n">
        <v>99.2219021822031</v>
      </c>
      <c r="BE33" s="18" t="n">
        <v>154.21704803377</v>
      </c>
      <c r="BF33" s="18" t="n">
        <v>63.5850906572696</v>
      </c>
      <c r="BG33" s="18" t="n">
        <v>157.022487460903</v>
      </c>
      <c r="BH33" s="18" t="n">
        <v>130.742540535045</v>
      </c>
      <c r="BI33" s="18" t="n">
        <v>21.3394424576096</v>
      </c>
      <c r="BJ33" s="18" t="n">
        <v>7.96672193098476</v>
      </c>
      <c r="BK33" s="18" t="n">
        <v>23.0304443232188</v>
      </c>
      <c r="BL33" s="18" t="n">
        <v>4.46181525127359</v>
      </c>
      <c r="BM33" s="18" t="n">
        <v>146.066735003074</v>
      </c>
      <c r="BN33" s="18" t="n">
        <v>0</v>
      </c>
      <c r="BO33" s="16" t="n">
        <f aca="false">SUM(C33:BN33)</f>
        <v>16004.7664402226</v>
      </c>
      <c r="BP33" s="18" t="n">
        <v>1507.34</v>
      </c>
      <c r="BQ33" s="18" t="n">
        <v>0</v>
      </c>
      <c r="BR33" s="18" t="n">
        <v>1965.8</v>
      </c>
      <c r="BS33" s="18" t="n">
        <v>0</v>
      </c>
      <c r="BT33" s="18" t="n">
        <v>0</v>
      </c>
      <c r="BU33" s="18" t="n">
        <v>4949.9</v>
      </c>
      <c r="BV33" s="18" t="n">
        <v>844.9</v>
      </c>
      <c r="BW33" s="18" t="n">
        <v>925.1</v>
      </c>
      <c r="BX33" s="16" t="n">
        <f aca="false">SUM(BO33:BW33)</f>
        <v>26197.8064402226</v>
      </c>
    </row>
    <row r="34" customFormat="false" ht="12.75" hidden="false" customHeight="false" outlineLevel="0" collapsed="false">
      <c r="A34" s="7" t="s">
        <v>95</v>
      </c>
      <c r="B34" s="23"/>
      <c r="C34" s="18" t="n">
        <v>0</v>
      </c>
      <c r="D34" s="18" t="n">
        <v>0</v>
      </c>
      <c r="E34" s="18" t="n">
        <v>0</v>
      </c>
      <c r="F34" s="18" t="n">
        <v>0</v>
      </c>
      <c r="G34" s="18" t="n">
        <v>111.448230045736</v>
      </c>
      <c r="H34" s="18" t="n">
        <v>14.582727679952</v>
      </c>
      <c r="I34" s="18" t="n">
        <v>7.89650128973489</v>
      </c>
      <c r="J34" s="18" t="n">
        <v>11.8789427830637</v>
      </c>
      <c r="K34" s="18" t="n">
        <v>1.14237808743107</v>
      </c>
      <c r="L34" s="18" t="n">
        <v>56.1486908282845</v>
      </c>
      <c r="M34" s="18" t="n">
        <v>116.691073205336</v>
      </c>
      <c r="N34" s="18" t="n">
        <v>0</v>
      </c>
      <c r="O34" s="18" t="n">
        <v>18.7212490748825</v>
      </c>
      <c r="P34" s="18" t="n">
        <v>40.5809511393225</v>
      </c>
      <c r="Q34" s="18" t="n">
        <v>154.917927984888</v>
      </c>
      <c r="R34" s="18" t="n">
        <v>68.5609676111468</v>
      </c>
      <c r="S34" s="18" t="n">
        <v>3.28928452170806</v>
      </c>
      <c r="T34" s="18" t="n">
        <v>1.3905567597932</v>
      </c>
      <c r="U34" s="18" t="n">
        <v>13.9971646411392</v>
      </c>
      <c r="V34" s="18" t="n">
        <v>29.3702232314215</v>
      </c>
      <c r="W34" s="18" t="n">
        <v>2.02282277623443</v>
      </c>
      <c r="X34" s="18" t="n">
        <v>5.1512753767825</v>
      </c>
      <c r="Y34" s="18" t="n">
        <v>5.91344173802769</v>
      </c>
      <c r="Z34" s="18" t="n">
        <v>0</v>
      </c>
      <c r="AA34" s="18" t="n">
        <v>0</v>
      </c>
      <c r="AB34" s="18" t="n">
        <v>26.8562959527633</v>
      </c>
      <c r="AC34" s="18" t="n">
        <v>50.2947965444373</v>
      </c>
      <c r="AD34" s="18" t="n">
        <v>371.361697293884</v>
      </c>
      <c r="AE34" s="18" t="n">
        <v>308.461955958396</v>
      </c>
      <c r="AF34" s="18" t="n">
        <v>3.48732957281333</v>
      </c>
      <c r="AG34" s="18" t="n">
        <v>12.4749733466675</v>
      </c>
      <c r="AH34" s="18" t="n">
        <v>539.993557120946</v>
      </c>
      <c r="AI34" s="18" t="n">
        <v>0.482819688420685</v>
      </c>
      <c r="AJ34" s="18" t="n">
        <v>155.983015952766</v>
      </c>
      <c r="AK34" s="18" t="n">
        <v>0</v>
      </c>
      <c r="AL34" s="18" t="n">
        <v>0</v>
      </c>
      <c r="AM34" s="18" t="n">
        <v>0</v>
      </c>
      <c r="AN34" s="18" t="n">
        <v>0</v>
      </c>
      <c r="AO34" s="18" t="n">
        <v>0</v>
      </c>
      <c r="AP34" s="18" t="n">
        <v>0</v>
      </c>
      <c r="AQ34" s="18" t="n">
        <v>0</v>
      </c>
      <c r="AR34" s="18" t="n">
        <v>0</v>
      </c>
      <c r="AS34" s="18" t="n">
        <v>0</v>
      </c>
      <c r="AT34" s="18" t="n">
        <v>0</v>
      </c>
      <c r="AU34" s="18" t="n">
        <v>0</v>
      </c>
      <c r="AV34" s="18" t="n">
        <v>0</v>
      </c>
      <c r="AW34" s="18" t="n">
        <v>0</v>
      </c>
      <c r="AX34" s="18" t="n">
        <v>0.609149757773018</v>
      </c>
      <c r="AY34" s="18" t="n">
        <v>0</v>
      </c>
      <c r="AZ34" s="18" t="n">
        <v>0</v>
      </c>
      <c r="BA34" s="18" t="n">
        <v>0</v>
      </c>
      <c r="BB34" s="18" t="n">
        <v>0</v>
      </c>
      <c r="BC34" s="18" t="n">
        <v>0</v>
      </c>
      <c r="BD34" s="18" t="n">
        <v>0</v>
      </c>
      <c r="BE34" s="18" t="n">
        <v>0</v>
      </c>
      <c r="BF34" s="18" t="n">
        <v>0</v>
      </c>
      <c r="BG34" s="18" t="n">
        <v>0</v>
      </c>
      <c r="BH34" s="18" t="n">
        <v>0</v>
      </c>
      <c r="BI34" s="18" t="n">
        <v>0</v>
      </c>
      <c r="BJ34" s="18" t="n">
        <v>0</v>
      </c>
      <c r="BK34" s="18" t="n">
        <v>0</v>
      </c>
      <c r="BL34" s="18" t="n">
        <v>0</v>
      </c>
      <c r="BM34" s="18" t="n">
        <v>0</v>
      </c>
      <c r="BN34" s="18" t="n">
        <v>0</v>
      </c>
      <c r="BO34" s="16" t="n">
        <f aca="false">SUM(C34:BN34)</f>
        <v>2133.70999996375</v>
      </c>
      <c r="BP34" s="18" t="n">
        <v>10.38</v>
      </c>
      <c r="BQ34" s="18" t="n">
        <v>0</v>
      </c>
      <c r="BR34" s="18" t="n">
        <v>0</v>
      </c>
      <c r="BS34" s="18" t="n">
        <v>0</v>
      </c>
      <c r="BT34" s="18" t="n">
        <v>0</v>
      </c>
      <c r="BU34" s="18" t="n">
        <v>1147.5</v>
      </c>
      <c r="BV34" s="18" t="n">
        <v>202.6</v>
      </c>
      <c r="BW34" s="18" t="n">
        <v>1676.8</v>
      </c>
      <c r="BX34" s="16" t="n">
        <f aca="false">SUM(BO34:BW34)</f>
        <v>5170.98999996375</v>
      </c>
    </row>
    <row r="35" customFormat="false" ht="12.75" hidden="false" customHeight="false" outlineLevel="0" collapsed="false">
      <c r="A35" s="7" t="s">
        <v>97</v>
      </c>
      <c r="B35" s="23"/>
      <c r="C35" s="18" t="n">
        <v>0.248288360980526</v>
      </c>
      <c r="D35" s="18" t="n">
        <v>0</v>
      </c>
      <c r="E35" s="18" t="n">
        <v>0</v>
      </c>
      <c r="F35" s="18" t="n">
        <v>1.12871000495876</v>
      </c>
      <c r="G35" s="18" t="n">
        <v>21.371212755572</v>
      </c>
      <c r="H35" s="18" t="n">
        <v>15.0497665033276</v>
      </c>
      <c r="I35" s="18" t="n">
        <v>1.00743351858665</v>
      </c>
      <c r="J35" s="18" t="n">
        <v>5.71518899191557</v>
      </c>
      <c r="K35" s="18" t="n">
        <v>13.7311160197996</v>
      </c>
      <c r="L35" s="18" t="n">
        <v>2.6522304972086</v>
      </c>
      <c r="M35" s="18" t="n">
        <v>29.8994983987597</v>
      </c>
      <c r="N35" s="18" t="n">
        <v>59.6146293000946</v>
      </c>
      <c r="O35" s="18" t="n">
        <v>13.2890821502183</v>
      </c>
      <c r="P35" s="18" t="n">
        <v>7.13131345144729</v>
      </c>
      <c r="Q35" s="18" t="n">
        <v>12.410771793921</v>
      </c>
      <c r="R35" s="18" t="n">
        <v>7.91166771431398</v>
      </c>
      <c r="S35" s="18" t="n">
        <v>25.4347692031503</v>
      </c>
      <c r="T35" s="18" t="n">
        <v>9.05754041636788</v>
      </c>
      <c r="U35" s="18" t="n">
        <v>25.3530451664636</v>
      </c>
      <c r="V35" s="18" t="n">
        <v>14.9644910443559</v>
      </c>
      <c r="W35" s="18" t="n">
        <v>13.1349757339158</v>
      </c>
      <c r="X35" s="18" t="n">
        <v>9.43418406244843</v>
      </c>
      <c r="Y35" s="18" t="n">
        <v>5.43137667441232</v>
      </c>
      <c r="Z35" s="18" t="n">
        <v>0.969207577537032</v>
      </c>
      <c r="AA35" s="18" t="n">
        <v>0</v>
      </c>
      <c r="AB35" s="18" t="n">
        <v>1.20053453760336</v>
      </c>
      <c r="AC35" s="18" t="n">
        <v>75.1020738456844</v>
      </c>
      <c r="AD35" s="18" t="n">
        <v>49.6666432268899</v>
      </c>
      <c r="AE35" s="18" t="n">
        <v>291.641815267896</v>
      </c>
      <c r="AF35" s="18" t="n">
        <v>278.001505599017</v>
      </c>
      <c r="AG35" s="18" t="n">
        <v>4.45157653165451</v>
      </c>
      <c r="AH35" s="18" t="n">
        <v>10.8470395613506</v>
      </c>
      <c r="AI35" s="18" t="n">
        <v>286.074333861155</v>
      </c>
      <c r="AJ35" s="18" t="n">
        <v>1053.77891874134</v>
      </c>
      <c r="AK35" s="18" t="n">
        <v>180.489688622271</v>
      </c>
      <c r="AL35" s="18" t="n">
        <v>5.60116157662443</v>
      </c>
      <c r="AM35" s="18" t="n">
        <v>3.07781472739143</v>
      </c>
      <c r="AN35" s="18" t="n">
        <v>13.9839931138138</v>
      </c>
      <c r="AO35" s="18" t="n">
        <v>16.7851378129617</v>
      </c>
      <c r="AP35" s="18" t="n">
        <v>72.3762355955187</v>
      </c>
      <c r="AQ35" s="18" t="n">
        <v>49.5020258513939</v>
      </c>
      <c r="AR35" s="18" t="n">
        <v>12.180753336043</v>
      </c>
      <c r="AS35" s="18" t="n">
        <v>145.885265686711</v>
      </c>
      <c r="AT35" s="18" t="n">
        <v>10.5169963357213</v>
      </c>
      <c r="AU35" s="18" t="n">
        <v>0</v>
      </c>
      <c r="AV35" s="18" t="n">
        <v>170.072516526005</v>
      </c>
      <c r="AW35" s="18" t="n">
        <v>120.297022185915</v>
      </c>
      <c r="AX35" s="18" t="n">
        <v>44.6780729930569</v>
      </c>
      <c r="AY35" s="18" t="n">
        <v>21.5372013544979</v>
      </c>
      <c r="AZ35" s="18" t="n">
        <v>6.99805348307095</v>
      </c>
      <c r="BA35" s="18" t="n">
        <v>22.1365525144799</v>
      </c>
      <c r="BB35" s="18" t="n">
        <v>0.648917381295091</v>
      </c>
      <c r="BC35" s="18" t="n">
        <v>1006.88848781228</v>
      </c>
      <c r="BD35" s="18" t="n">
        <v>7.10109389426857</v>
      </c>
      <c r="BE35" s="18" t="n">
        <v>100.419961591606</v>
      </c>
      <c r="BF35" s="18" t="n">
        <v>130.221843734451</v>
      </c>
      <c r="BG35" s="18" t="n">
        <v>0.317448021117383</v>
      </c>
      <c r="BH35" s="18" t="n">
        <v>0.622983889319351</v>
      </c>
      <c r="BI35" s="18" t="n">
        <v>74.9596182359548</v>
      </c>
      <c r="BJ35" s="18" t="n">
        <v>28.4891366137734</v>
      </c>
      <c r="BK35" s="18" t="n">
        <v>88.9421236634316</v>
      </c>
      <c r="BL35" s="18" t="n">
        <v>0</v>
      </c>
      <c r="BM35" s="18" t="n">
        <v>0.163913687682415</v>
      </c>
      <c r="BN35" s="18" t="n">
        <v>0</v>
      </c>
      <c r="BO35" s="16" t="n">
        <f aca="false">SUM(C35:BN35)</f>
        <v>4680.598960753</v>
      </c>
      <c r="BP35" s="18" t="n">
        <v>572.3</v>
      </c>
      <c r="BQ35" s="18" t="n">
        <v>0</v>
      </c>
      <c r="BR35" s="18" t="n">
        <v>0</v>
      </c>
      <c r="BS35" s="18" t="n">
        <v>0</v>
      </c>
      <c r="BT35" s="18" t="n">
        <v>0</v>
      </c>
      <c r="BU35" s="18" t="n">
        <v>1359.4</v>
      </c>
      <c r="BV35" s="18" t="n">
        <v>362.9</v>
      </c>
      <c r="BW35" s="18" t="n">
        <v>916</v>
      </c>
      <c r="BX35" s="16" t="n">
        <f aca="false">SUM(BO35:BW35)</f>
        <v>7891.198960753</v>
      </c>
    </row>
    <row r="36" customFormat="false" ht="12.75" hidden="false" customHeight="false" outlineLevel="0" collapsed="false">
      <c r="A36" s="7" t="s">
        <v>99</v>
      </c>
      <c r="B36" s="23"/>
      <c r="C36" s="18" t="n">
        <v>6.28641992927539</v>
      </c>
      <c r="D36" s="18" t="n">
        <v>0</v>
      </c>
      <c r="E36" s="18" t="n">
        <v>8.79370407332275</v>
      </c>
      <c r="F36" s="18" t="n">
        <v>10.0706360478753</v>
      </c>
      <c r="G36" s="18" t="n">
        <v>236.86810547166</v>
      </c>
      <c r="H36" s="18" t="n">
        <v>3.79649037498933</v>
      </c>
      <c r="I36" s="18" t="n">
        <v>10.2419263813196</v>
      </c>
      <c r="J36" s="18" t="n">
        <v>19.5540792346819</v>
      </c>
      <c r="K36" s="18" t="n">
        <v>1.50993726430849</v>
      </c>
      <c r="L36" s="18" t="n">
        <v>127.635970309776</v>
      </c>
      <c r="M36" s="18" t="n">
        <v>447.004155443401</v>
      </c>
      <c r="N36" s="18" t="n">
        <v>28.154909961881</v>
      </c>
      <c r="O36" s="18" t="n">
        <v>18.1040815951488</v>
      </c>
      <c r="P36" s="18" t="n">
        <v>44.0513613071082</v>
      </c>
      <c r="Q36" s="18" t="n">
        <v>118.92570559703</v>
      </c>
      <c r="R36" s="18" t="n">
        <v>27.8093937874934</v>
      </c>
      <c r="S36" s="18" t="n">
        <v>4.41700923806935</v>
      </c>
      <c r="T36" s="18" t="n">
        <v>6.6406308663776</v>
      </c>
      <c r="U36" s="18" t="n">
        <v>30.6539097667797</v>
      </c>
      <c r="V36" s="18" t="n">
        <v>74.3001420787056</v>
      </c>
      <c r="W36" s="18" t="n">
        <v>0.435977462278084</v>
      </c>
      <c r="X36" s="18" t="n">
        <v>11.3779323114566</v>
      </c>
      <c r="Y36" s="18" t="n">
        <v>15.28167045728</v>
      </c>
      <c r="Z36" s="18" t="n">
        <v>0</v>
      </c>
      <c r="AA36" s="18" t="n">
        <v>0.103314546881739</v>
      </c>
      <c r="AB36" s="18" t="n">
        <v>5.19241704753296</v>
      </c>
      <c r="AC36" s="18" t="n">
        <v>137.459881115744</v>
      </c>
      <c r="AD36" s="18" t="n">
        <v>640.007296924617</v>
      </c>
      <c r="AE36" s="18" t="n">
        <v>1952.87458722372</v>
      </c>
      <c r="AF36" s="18" t="n">
        <v>679.509568548558</v>
      </c>
      <c r="AG36" s="18" t="n">
        <v>3902.2666862953</v>
      </c>
      <c r="AH36" s="18" t="n">
        <v>405.865440772724</v>
      </c>
      <c r="AI36" s="18" t="n">
        <v>667.760174592455</v>
      </c>
      <c r="AJ36" s="18" t="n">
        <v>6561.36029096629</v>
      </c>
      <c r="AK36" s="18" t="n">
        <v>314.548893680183</v>
      </c>
      <c r="AL36" s="18" t="n">
        <v>1.14197877700555</v>
      </c>
      <c r="AM36" s="18" t="n">
        <v>18.4795667997537</v>
      </c>
      <c r="AN36" s="18" t="n">
        <v>0.307704489159932</v>
      </c>
      <c r="AO36" s="18" t="n">
        <v>0.300442490175165</v>
      </c>
      <c r="AP36" s="18" t="n">
        <v>26.3283466300271</v>
      </c>
      <c r="AQ36" s="18" t="n">
        <v>0</v>
      </c>
      <c r="AR36" s="18" t="n">
        <v>0</v>
      </c>
      <c r="AS36" s="18" t="n">
        <v>0</v>
      </c>
      <c r="AT36" s="18" t="n">
        <v>13.125470085333</v>
      </c>
      <c r="AU36" s="18" t="n">
        <v>0</v>
      </c>
      <c r="AV36" s="18" t="n">
        <v>56.8878908860593</v>
      </c>
      <c r="AW36" s="18" t="n">
        <v>18.5949459812615</v>
      </c>
      <c r="AX36" s="18" t="n">
        <v>3.27830144762644</v>
      </c>
      <c r="AY36" s="18" t="n">
        <v>31.5806695935766</v>
      </c>
      <c r="AZ36" s="18" t="n">
        <v>6.33684863526433</v>
      </c>
      <c r="BA36" s="18" t="n">
        <v>101.891846372242</v>
      </c>
      <c r="BB36" s="18" t="n">
        <v>0.300888130438111</v>
      </c>
      <c r="BC36" s="18" t="n">
        <v>1.76959520511161</v>
      </c>
      <c r="BD36" s="18" t="n">
        <v>50.3430181689768</v>
      </c>
      <c r="BE36" s="18" t="n">
        <v>2.24816244017813</v>
      </c>
      <c r="BF36" s="18" t="n">
        <v>11.8549668572972</v>
      </c>
      <c r="BG36" s="18" t="n">
        <v>12.6113638774857</v>
      </c>
      <c r="BH36" s="18" t="n">
        <v>2.81410381820335</v>
      </c>
      <c r="BI36" s="18" t="n">
        <v>0.30104057848464</v>
      </c>
      <c r="BJ36" s="18" t="n">
        <v>0.207252747021982</v>
      </c>
      <c r="BK36" s="18" t="n">
        <v>0</v>
      </c>
      <c r="BL36" s="18" t="n">
        <v>0</v>
      </c>
      <c r="BM36" s="18" t="n">
        <v>0.30012883773181</v>
      </c>
      <c r="BN36" s="18" t="n">
        <v>0</v>
      </c>
      <c r="BO36" s="16" t="n">
        <f aca="false">SUM(C36:BN36)</f>
        <v>16879.8672335226</v>
      </c>
      <c r="BP36" s="18" t="n">
        <v>186.08</v>
      </c>
      <c r="BQ36" s="18" t="n">
        <v>0</v>
      </c>
      <c r="BR36" s="18" t="n">
        <v>4587.9</v>
      </c>
      <c r="BS36" s="18" t="n">
        <v>0</v>
      </c>
      <c r="BT36" s="18" t="n">
        <v>0</v>
      </c>
      <c r="BU36" s="18" t="n">
        <v>5174.8</v>
      </c>
      <c r="BV36" s="18" t="n">
        <v>1399.6</v>
      </c>
      <c r="BW36" s="18" t="n">
        <v>2670.7</v>
      </c>
      <c r="BX36" s="16" t="n">
        <f aca="false">SUM(BO36:BW36)</f>
        <v>30898.9472335226</v>
      </c>
    </row>
    <row r="37" customFormat="false" ht="12.75" hidden="false" customHeight="false" outlineLevel="0" collapsed="false">
      <c r="A37" s="7" t="s">
        <v>101</v>
      </c>
      <c r="B37" s="23"/>
      <c r="C37" s="18" t="n">
        <v>0.881240401302056</v>
      </c>
      <c r="D37" s="18" t="n">
        <v>0</v>
      </c>
      <c r="E37" s="18" t="n">
        <v>0</v>
      </c>
      <c r="F37" s="18" t="n">
        <v>0.201445617238508</v>
      </c>
      <c r="G37" s="18" t="n">
        <v>27.3955559896542</v>
      </c>
      <c r="H37" s="18" t="n">
        <v>10.6557696839754</v>
      </c>
      <c r="I37" s="18" t="n">
        <v>1.7951653255036</v>
      </c>
      <c r="J37" s="18" t="n">
        <v>1.02472646406254</v>
      </c>
      <c r="K37" s="18" t="n">
        <v>20.1415079933787</v>
      </c>
      <c r="L37" s="18" t="n">
        <v>0.738090577642503</v>
      </c>
      <c r="M37" s="18" t="n">
        <v>16.0591846851657</v>
      </c>
      <c r="N37" s="18" t="n">
        <v>2.66265144923268</v>
      </c>
      <c r="O37" s="18" t="n">
        <v>10.8088419265337</v>
      </c>
      <c r="P37" s="18" t="n">
        <v>4.44549195127885</v>
      </c>
      <c r="Q37" s="18" t="n">
        <v>8.74701110500125</v>
      </c>
      <c r="R37" s="18" t="n">
        <v>4.923121673903</v>
      </c>
      <c r="S37" s="18" t="n">
        <v>0.966870335316386</v>
      </c>
      <c r="T37" s="18" t="n">
        <v>2.5827787508178</v>
      </c>
      <c r="U37" s="18" t="n">
        <v>14.9007825570772</v>
      </c>
      <c r="V37" s="18" t="n">
        <v>5.6192412346432</v>
      </c>
      <c r="W37" s="18" t="n">
        <v>0.761195465672454</v>
      </c>
      <c r="X37" s="18" t="n">
        <v>2.95329642897017</v>
      </c>
      <c r="Y37" s="18" t="n">
        <v>2.95517336461365</v>
      </c>
      <c r="Z37" s="18" t="n">
        <v>23</v>
      </c>
      <c r="AA37" s="18" t="n">
        <v>14.44</v>
      </c>
      <c r="AB37" s="18" t="n">
        <v>4.09453589695652</v>
      </c>
      <c r="AC37" s="18" t="n">
        <v>26.7341908261109</v>
      </c>
      <c r="AD37" s="18" t="n">
        <v>39.5365356683896</v>
      </c>
      <c r="AE37" s="18" t="n">
        <v>350.714371698476</v>
      </c>
      <c r="AF37" s="18" t="n">
        <v>133.548871226693</v>
      </c>
      <c r="AG37" s="18" t="n">
        <v>19.8829296382857</v>
      </c>
      <c r="AH37" s="18" t="n">
        <v>0.198903369496738</v>
      </c>
      <c r="AI37" s="18" t="n">
        <v>1.36618925392531</v>
      </c>
      <c r="AJ37" s="18" t="n">
        <v>117.275598529889</v>
      </c>
      <c r="AK37" s="18" t="n">
        <v>250.549357505716</v>
      </c>
      <c r="AL37" s="18" t="n">
        <v>9.00848572769439</v>
      </c>
      <c r="AM37" s="18" t="n">
        <v>153.41491113886</v>
      </c>
      <c r="AN37" s="18" t="n">
        <v>15.5258093225571</v>
      </c>
      <c r="AO37" s="18" t="n">
        <v>123.571296493109</v>
      </c>
      <c r="AP37" s="18" t="n">
        <v>27.8901841498162</v>
      </c>
      <c r="AQ37" s="18" t="n">
        <v>76.2422292058081</v>
      </c>
      <c r="AR37" s="18" t="n">
        <v>18.4311968593262</v>
      </c>
      <c r="AS37" s="18" t="n">
        <v>95.4993440061642</v>
      </c>
      <c r="AT37" s="18" t="n">
        <v>28.1195859296474</v>
      </c>
      <c r="AU37" s="18" t="n">
        <v>0</v>
      </c>
      <c r="AV37" s="18" t="n">
        <v>318.740468244263</v>
      </c>
      <c r="AW37" s="18" t="n">
        <v>43.2906351334072</v>
      </c>
      <c r="AX37" s="18" t="n">
        <v>5.14750576092537</v>
      </c>
      <c r="AY37" s="18" t="n">
        <v>32.9214720465054</v>
      </c>
      <c r="AZ37" s="18" t="n">
        <v>39.6017064943932</v>
      </c>
      <c r="BA37" s="18" t="n">
        <v>8.72016364441908</v>
      </c>
      <c r="BB37" s="18" t="n">
        <v>34.5231895640236</v>
      </c>
      <c r="BC37" s="18" t="n">
        <v>5.16</v>
      </c>
      <c r="BD37" s="18" t="n">
        <v>161.231749344546</v>
      </c>
      <c r="BE37" s="18" t="n">
        <v>608.802821234795</v>
      </c>
      <c r="BF37" s="18" t="n">
        <v>35.5299904878962</v>
      </c>
      <c r="BG37" s="18" t="n">
        <v>138.002013414348</v>
      </c>
      <c r="BH37" s="18" t="n">
        <v>50.03</v>
      </c>
      <c r="BI37" s="18" t="n">
        <v>18.1855562303139</v>
      </c>
      <c r="BJ37" s="18" t="n">
        <v>12.234053017716</v>
      </c>
      <c r="BK37" s="18" t="n">
        <v>61.0183201759304</v>
      </c>
      <c r="BL37" s="18" t="n">
        <v>2.59006683917273</v>
      </c>
      <c r="BM37" s="18" t="n">
        <v>3.71865948118047</v>
      </c>
      <c r="BN37" s="18" t="n">
        <v>0</v>
      </c>
      <c r="BO37" s="16" t="n">
        <f aca="false">SUM(C37:BN37)</f>
        <v>3249.71204054174</v>
      </c>
      <c r="BP37" s="18" t="n">
        <v>167.77</v>
      </c>
      <c r="BQ37" s="18" t="n">
        <v>0</v>
      </c>
      <c r="BR37" s="18" t="n">
        <v>0</v>
      </c>
      <c r="BS37" s="18" t="n">
        <v>0</v>
      </c>
      <c r="BT37" s="18" t="n">
        <v>0</v>
      </c>
      <c r="BU37" s="18" t="n">
        <v>387.5</v>
      </c>
      <c r="BV37" s="18" t="n">
        <v>40.8</v>
      </c>
      <c r="BW37" s="18" t="n">
        <v>286.4</v>
      </c>
      <c r="BX37" s="16" t="n">
        <f aca="false">SUM(BO37:BW37)</f>
        <v>4132.18204054174</v>
      </c>
    </row>
    <row r="38" customFormat="false" ht="12.75" hidden="false" customHeight="false" outlineLevel="0" collapsed="false">
      <c r="A38" s="7" t="s">
        <v>103</v>
      </c>
      <c r="B38" s="23"/>
      <c r="C38" s="18" t="n">
        <v>6.9787058365983</v>
      </c>
      <c r="D38" s="18" t="n">
        <v>0</v>
      </c>
      <c r="E38" s="18" t="n">
        <v>0</v>
      </c>
      <c r="F38" s="18" t="n">
        <v>1.18115582218167</v>
      </c>
      <c r="G38" s="18" t="n">
        <v>38.1248172623612</v>
      </c>
      <c r="H38" s="18" t="n">
        <v>14.7448461837791</v>
      </c>
      <c r="I38" s="18" t="n">
        <v>4.68924323652407</v>
      </c>
      <c r="J38" s="18" t="n">
        <v>4.08641249695424</v>
      </c>
      <c r="K38" s="18" t="n">
        <v>4.66546428961768</v>
      </c>
      <c r="L38" s="18" t="n">
        <v>23.2904534342481</v>
      </c>
      <c r="M38" s="18" t="n">
        <v>44.5062827099835</v>
      </c>
      <c r="N38" s="18" t="n">
        <v>16.3123939220072</v>
      </c>
      <c r="O38" s="18" t="n">
        <v>16.0829528897068</v>
      </c>
      <c r="P38" s="18" t="n">
        <v>18.6674583453019</v>
      </c>
      <c r="Q38" s="18" t="n">
        <v>12.1983170216673</v>
      </c>
      <c r="R38" s="18" t="n">
        <v>33.6691456270067</v>
      </c>
      <c r="S38" s="18" t="n">
        <v>14.1912952762329</v>
      </c>
      <c r="T38" s="18" t="n">
        <v>12.33627166935</v>
      </c>
      <c r="U38" s="18" t="n">
        <v>32.0702432514233</v>
      </c>
      <c r="V38" s="18" t="n">
        <v>17.8084547690589</v>
      </c>
      <c r="W38" s="18" t="n">
        <v>4.71508400191227</v>
      </c>
      <c r="X38" s="18" t="n">
        <v>13.2869852810503</v>
      </c>
      <c r="Y38" s="18" t="n">
        <v>6.83390218834472</v>
      </c>
      <c r="Z38" s="18" t="n">
        <v>13.9050374833141</v>
      </c>
      <c r="AA38" s="18" t="n">
        <v>0.635329093704818</v>
      </c>
      <c r="AB38" s="18" t="n">
        <v>6.97478805879731</v>
      </c>
      <c r="AC38" s="18" t="n">
        <v>132.208282847527</v>
      </c>
      <c r="AD38" s="18" t="n">
        <v>45.329749338389</v>
      </c>
      <c r="AE38" s="18" t="n">
        <v>440.115168387949</v>
      </c>
      <c r="AF38" s="18" t="n">
        <v>121.368935486566</v>
      </c>
      <c r="AG38" s="18" t="n">
        <v>34.1502022977129</v>
      </c>
      <c r="AH38" s="18" t="n">
        <v>3.91384872550159</v>
      </c>
      <c r="AI38" s="18" t="n">
        <v>171.911834638172</v>
      </c>
      <c r="AJ38" s="18" t="n">
        <v>552.574270428596</v>
      </c>
      <c r="AK38" s="18" t="n">
        <v>6.35092001566885</v>
      </c>
      <c r="AL38" s="18" t="n">
        <v>101.11009657879</v>
      </c>
      <c r="AM38" s="18" t="n">
        <v>13.673814170241</v>
      </c>
      <c r="AN38" s="18" t="n">
        <v>129.28374853366</v>
      </c>
      <c r="AO38" s="18" t="n">
        <v>15.0290773131785</v>
      </c>
      <c r="AP38" s="18" t="n">
        <v>115.034901612133</v>
      </c>
      <c r="AQ38" s="18" t="n">
        <v>211.602255650726</v>
      </c>
      <c r="AR38" s="18" t="n">
        <v>17.2724672781509</v>
      </c>
      <c r="AS38" s="18" t="n">
        <v>380.479897954929</v>
      </c>
      <c r="AT38" s="18" t="n">
        <v>26.1789505354469</v>
      </c>
      <c r="AU38" s="18" t="n">
        <v>0</v>
      </c>
      <c r="AV38" s="18" t="n">
        <v>303.699246629492</v>
      </c>
      <c r="AW38" s="18" t="n">
        <v>163.781977038848</v>
      </c>
      <c r="AX38" s="18" t="n">
        <v>48.9421553999682</v>
      </c>
      <c r="AY38" s="18" t="n">
        <v>12.8705391276713</v>
      </c>
      <c r="AZ38" s="18" t="n">
        <v>12.6102145647239</v>
      </c>
      <c r="BA38" s="18" t="n">
        <v>14.6318401749368</v>
      </c>
      <c r="BB38" s="18" t="n">
        <v>23.9917133890398</v>
      </c>
      <c r="BC38" s="18" t="n">
        <v>1283.36928364164</v>
      </c>
      <c r="BD38" s="18" t="n">
        <v>123.541871126748</v>
      </c>
      <c r="BE38" s="18" t="n">
        <v>215.241889712573</v>
      </c>
      <c r="BF38" s="18" t="n">
        <v>346.465651742143</v>
      </c>
      <c r="BG38" s="18" t="n">
        <v>441.783484023536</v>
      </c>
      <c r="BH38" s="18" t="n">
        <v>118.781352208891</v>
      </c>
      <c r="BI38" s="18" t="n">
        <v>107.067344985783</v>
      </c>
      <c r="BJ38" s="18" t="n">
        <v>80.3427325446416</v>
      </c>
      <c r="BK38" s="18" t="n">
        <v>285.257318845341</v>
      </c>
      <c r="BL38" s="18" t="n">
        <v>0.982828834504863</v>
      </c>
      <c r="BM38" s="18" t="n">
        <v>70.826241287881</v>
      </c>
      <c r="BN38" s="18" t="n">
        <v>0</v>
      </c>
      <c r="BO38" s="16" t="n">
        <f aca="false">SUM(C38:BN38)</f>
        <v>6533.73114722282</v>
      </c>
      <c r="BP38" s="18" t="n">
        <v>11299.9248807336</v>
      </c>
      <c r="BQ38" s="18" t="n">
        <v>0</v>
      </c>
      <c r="BR38" s="18" t="n">
        <v>0</v>
      </c>
      <c r="BS38" s="18" t="n">
        <v>0</v>
      </c>
      <c r="BT38" s="18" t="n">
        <v>0</v>
      </c>
      <c r="BU38" s="18" t="n">
        <v>1042.3</v>
      </c>
      <c r="BV38" s="18" t="n">
        <v>236.9</v>
      </c>
      <c r="BW38" s="18" t="n">
        <v>414</v>
      </c>
      <c r="BX38" s="16" t="n">
        <f aca="false">SUM(BO38:BW38)</f>
        <v>19526.8560279565</v>
      </c>
    </row>
    <row r="39" customFormat="false" ht="12.75" hidden="false" customHeight="false" outlineLevel="0" collapsed="false">
      <c r="A39" s="7" t="s">
        <v>105</v>
      </c>
      <c r="B39" s="23"/>
      <c r="C39" s="18" t="n">
        <v>1.68724729482382</v>
      </c>
      <c r="D39" s="18" t="n">
        <v>0</v>
      </c>
      <c r="E39" s="18" t="n">
        <v>0</v>
      </c>
      <c r="F39" s="18" t="n">
        <v>0.382439557822575</v>
      </c>
      <c r="G39" s="18" t="n">
        <v>98.2186104719285</v>
      </c>
      <c r="H39" s="18" t="n">
        <v>6.25253263796912</v>
      </c>
      <c r="I39" s="18" t="n">
        <v>4.32481412765025</v>
      </c>
      <c r="J39" s="18" t="n">
        <v>5.6512177475817</v>
      </c>
      <c r="K39" s="18" t="n">
        <v>1.60180453625783</v>
      </c>
      <c r="L39" s="18" t="n">
        <v>29.2699189036034</v>
      </c>
      <c r="M39" s="18" t="n">
        <v>34.3539280130992</v>
      </c>
      <c r="N39" s="18" t="n">
        <v>28.6952324568415</v>
      </c>
      <c r="O39" s="18" t="n">
        <v>13.6734490263692</v>
      </c>
      <c r="P39" s="18" t="n">
        <v>8.67620921084335</v>
      </c>
      <c r="Q39" s="18" t="n">
        <v>15.7528887589246</v>
      </c>
      <c r="R39" s="18" t="n">
        <v>57.4770262022355</v>
      </c>
      <c r="S39" s="18" t="n">
        <v>8.04828462531131</v>
      </c>
      <c r="T39" s="18" t="n">
        <v>19.4119647443222</v>
      </c>
      <c r="U39" s="18" t="n">
        <v>9.97253929611168</v>
      </c>
      <c r="V39" s="18" t="n">
        <v>17.0586494566911</v>
      </c>
      <c r="W39" s="18" t="n">
        <v>3.01757865770139</v>
      </c>
      <c r="X39" s="18" t="n">
        <v>9.56671638794508</v>
      </c>
      <c r="Y39" s="18" t="n">
        <v>8.8763504804039</v>
      </c>
      <c r="Z39" s="18" t="n">
        <v>7.58693091878724</v>
      </c>
      <c r="AA39" s="18" t="n">
        <v>2.1259677927582</v>
      </c>
      <c r="AB39" s="18" t="n">
        <v>2.99616526176198</v>
      </c>
      <c r="AC39" s="18" t="n">
        <v>87.1595039449526</v>
      </c>
      <c r="AD39" s="18" t="n">
        <v>182.523855282688</v>
      </c>
      <c r="AE39" s="18" t="n">
        <v>361.391607779228</v>
      </c>
      <c r="AF39" s="18" t="n">
        <v>188.158326469556</v>
      </c>
      <c r="AG39" s="18" t="n">
        <v>15.5218073923699</v>
      </c>
      <c r="AH39" s="18" t="n">
        <v>0.471772803334584</v>
      </c>
      <c r="AI39" s="18" t="n">
        <v>7.73122461231842</v>
      </c>
      <c r="AJ39" s="18" t="n">
        <v>46.8592805098781</v>
      </c>
      <c r="AK39" s="18" t="n">
        <v>3.60475760854945</v>
      </c>
      <c r="AL39" s="18" t="n">
        <v>36.4848383979581</v>
      </c>
      <c r="AM39" s="18" t="n">
        <v>284.004372376392</v>
      </c>
      <c r="AN39" s="18" t="n">
        <v>73.4700811972077</v>
      </c>
      <c r="AO39" s="18" t="n">
        <v>80.8901811467013</v>
      </c>
      <c r="AP39" s="18" t="n">
        <v>79.1963303871747</v>
      </c>
      <c r="AQ39" s="18" t="n">
        <v>32.0172089730972</v>
      </c>
      <c r="AR39" s="18" t="n">
        <v>2.872007569883</v>
      </c>
      <c r="AS39" s="18" t="n">
        <v>140.045287549738</v>
      </c>
      <c r="AT39" s="18" t="n">
        <v>18.4244194396591</v>
      </c>
      <c r="AU39" s="18" t="n">
        <v>0</v>
      </c>
      <c r="AV39" s="18" t="n">
        <v>118.728563382611</v>
      </c>
      <c r="AW39" s="18" t="n">
        <v>15.9099003250122</v>
      </c>
      <c r="AX39" s="18" t="n">
        <v>10.4600621641476</v>
      </c>
      <c r="AY39" s="18" t="n">
        <v>572.988943979904</v>
      </c>
      <c r="AZ39" s="18" t="n">
        <v>18.172751815024</v>
      </c>
      <c r="BA39" s="18" t="n">
        <v>94.514134134021</v>
      </c>
      <c r="BB39" s="18" t="n">
        <v>10.6922039246957</v>
      </c>
      <c r="BC39" s="18" t="n">
        <v>9.18375703106458</v>
      </c>
      <c r="BD39" s="18" t="n">
        <v>106.608420837879</v>
      </c>
      <c r="BE39" s="18" t="n">
        <v>33.4861523705362</v>
      </c>
      <c r="BF39" s="18" t="n">
        <v>119.800190017065</v>
      </c>
      <c r="BG39" s="18" t="n">
        <v>20.456878365299</v>
      </c>
      <c r="BH39" s="18" t="n">
        <v>29.1082894572586</v>
      </c>
      <c r="BI39" s="18" t="n">
        <v>28.7637028344634</v>
      </c>
      <c r="BJ39" s="18" t="n">
        <v>14.8989956827785</v>
      </c>
      <c r="BK39" s="18" t="n">
        <v>41.5411476023272</v>
      </c>
      <c r="BL39" s="18" t="n">
        <v>2.12454586381392</v>
      </c>
      <c r="BM39" s="18" t="n">
        <v>20.4513124322471</v>
      </c>
      <c r="BN39" s="18" t="n">
        <v>0</v>
      </c>
      <c r="BO39" s="16" t="n">
        <f aca="false">SUM(C39:BN39)</f>
        <v>3303.39528222858</v>
      </c>
      <c r="BP39" s="18" t="n">
        <v>1676.77</v>
      </c>
      <c r="BQ39" s="18" t="n">
        <v>0</v>
      </c>
      <c r="BR39" s="18" t="n">
        <v>0</v>
      </c>
      <c r="BS39" s="18" t="n">
        <v>965.384244150384</v>
      </c>
      <c r="BT39" s="18" t="n">
        <v>0</v>
      </c>
      <c r="BU39" s="18" t="n">
        <v>651.5</v>
      </c>
      <c r="BV39" s="18" t="n">
        <v>108.7</v>
      </c>
      <c r="BW39" s="18" t="n">
        <v>206.6</v>
      </c>
      <c r="BX39" s="16" t="n">
        <f aca="false">SUM(BO39:BW39)</f>
        <v>6912.34952637896</v>
      </c>
    </row>
    <row r="40" customFormat="false" ht="12.75" hidden="false" customHeight="false" outlineLevel="0" collapsed="false">
      <c r="A40" s="7" t="s">
        <v>107</v>
      </c>
      <c r="B40" s="23"/>
      <c r="C40" s="18" t="n">
        <v>0.370442417216714</v>
      </c>
      <c r="D40" s="18" t="n">
        <v>0</v>
      </c>
      <c r="E40" s="18" t="n">
        <v>0</v>
      </c>
      <c r="F40" s="18" t="n">
        <v>0</v>
      </c>
      <c r="G40" s="18" t="n">
        <v>141.436845688249</v>
      </c>
      <c r="H40" s="18" t="n">
        <v>25.2762284967463</v>
      </c>
      <c r="I40" s="18" t="n">
        <v>13.3890007978908</v>
      </c>
      <c r="J40" s="18" t="n">
        <v>0.967525999686231</v>
      </c>
      <c r="K40" s="18" t="n">
        <v>0.395309179884591</v>
      </c>
      <c r="L40" s="18" t="n">
        <v>1.92001090812553</v>
      </c>
      <c r="M40" s="18" t="n">
        <v>13.4025463903168</v>
      </c>
      <c r="N40" s="18" t="n">
        <v>4.63321695529012</v>
      </c>
      <c r="O40" s="18" t="n">
        <v>3.24019095931642</v>
      </c>
      <c r="P40" s="18" t="n">
        <v>7.65870481957863</v>
      </c>
      <c r="Q40" s="18" t="n">
        <v>0.104000037897282</v>
      </c>
      <c r="R40" s="18" t="n">
        <v>6.73586601359503</v>
      </c>
      <c r="S40" s="18" t="n">
        <v>1.61106332993572</v>
      </c>
      <c r="T40" s="18" t="n">
        <v>2.12349635094825</v>
      </c>
      <c r="U40" s="18" t="n">
        <v>3.90474505145785</v>
      </c>
      <c r="V40" s="18" t="n">
        <v>7.19560928774611</v>
      </c>
      <c r="W40" s="18" t="n">
        <v>0.469193273806283</v>
      </c>
      <c r="X40" s="18" t="n">
        <v>20.4513800955938</v>
      </c>
      <c r="Y40" s="18" t="n">
        <v>0</v>
      </c>
      <c r="Z40" s="18" t="n">
        <v>0</v>
      </c>
      <c r="AA40" s="18" t="n">
        <v>0</v>
      </c>
      <c r="AB40" s="18" t="n">
        <v>0.777069292004864</v>
      </c>
      <c r="AC40" s="18" t="n">
        <v>26.3433642809421</v>
      </c>
      <c r="AD40" s="18" t="n">
        <v>190.6613750496</v>
      </c>
      <c r="AE40" s="18" t="n">
        <v>105.084242025844</v>
      </c>
      <c r="AF40" s="18" t="n">
        <v>118.917690194359</v>
      </c>
      <c r="AG40" s="18" t="n">
        <v>3.9298224357592</v>
      </c>
      <c r="AH40" s="18" t="n">
        <v>0</v>
      </c>
      <c r="AI40" s="18" t="n">
        <v>6.98374363913129</v>
      </c>
      <c r="AJ40" s="18" t="n">
        <v>2.89862527383589</v>
      </c>
      <c r="AK40" s="18" t="n">
        <v>2.24099939241607</v>
      </c>
      <c r="AL40" s="18" t="n">
        <v>14.6614927403438</v>
      </c>
      <c r="AM40" s="18" t="n">
        <v>47.7924216363691</v>
      </c>
      <c r="AN40" s="18" t="n">
        <v>870.141331880458</v>
      </c>
      <c r="AO40" s="18" t="n">
        <v>111.226935069295</v>
      </c>
      <c r="AP40" s="18" t="n">
        <v>28.2865928802846</v>
      </c>
      <c r="AQ40" s="18" t="n">
        <v>0</v>
      </c>
      <c r="AR40" s="18" t="n">
        <v>0</v>
      </c>
      <c r="AS40" s="18" t="n">
        <v>0</v>
      </c>
      <c r="AT40" s="18" t="n">
        <v>18.0790653854741</v>
      </c>
      <c r="AU40" s="18" t="n">
        <v>0</v>
      </c>
      <c r="AV40" s="18" t="n">
        <v>35.6637360666757</v>
      </c>
      <c r="AW40" s="18" t="n">
        <v>1.90933159848976</v>
      </c>
      <c r="AX40" s="18" t="n">
        <v>0.674636692157035</v>
      </c>
      <c r="AY40" s="18" t="n">
        <v>840.257243509335</v>
      </c>
      <c r="AZ40" s="18" t="n">
        <v>8.35742237704135</v>
      </c>
      <c r="BA40" s="18" t="n">
        <v>10.3723850840597</v>
      </c>
      <c r="BB40" s="18" t="n">
        <v>4.7094079989469</v>
      </c>
      <c r="BC40" s="18" t="n">
        <v>1.40142288881128</v>
      </c>
      <c r="BD40" s="18" t="n">
        <v>21.4610076497181</v>
      </c>
      <c r="BE40" s="18" t="n">
        <v>9.11837443728732</v>
      </c>
      <c r="BF40" s="18" t="n">
        <v>20.7412642202725</v>
      </c>
      <c r="BG40" s="18" t="n">
        <v>0.287513640776787</v>
      </c>
      <c r="BH40" s="18" t="n">
        <v>2.74247285290452</v>
      </c>
      <c r="BI40" s="18" t="n">
        <v>45.471968941815</v>
      </c>
      <c r="BJ40" s="18" t="n">
        <v>14.176870434865</v>
      </c>
      <c r="BK40" s="18" t="n">
        <v>1.96809504867006</v>
      </c>
      <c r="BL40" s="18" t="n">
        <v>0</v>
      </c>
      <c r="BM40" s="18" t="n">
        <v>4.23261669255225</v>
      </c>
      <c r="BN40" s="18" t="n">
        <v>0</v>
      </c>
      <c r="BO40" s="16" t="n">
        <f aca="false">SUM(C40:BN40)</f>
        <v>2826.85591736378</v>
      </c>
      <c r="BP40" s="18" t="n">
        <v>910.49</v>
      </c>
      <c r="BQ40" s="18" t="n">
        <v>0</v>
      </c>
      <c r="BR40" s="18" t="n">
        <v>509.4</v>
      </c>
      <c r="BS40" s="18" t="n">
        <v>446.2</v>
      </c>
      <c r="BT40" s="18" t="n">
        <v>0</v>
      </c>
      <c r="BU40" s="18" t="n">
        <v>457</v>
      </c>
      <c r="BV40" s="18" t="n">
        <v>56</v>
      </c>
      <c r="BW40" s="18" t="n">
        <v>41.3</v>
      </c>
      <c r="BX40" s="16" t="n">
        <f aca="false">SUM(BO40:BW40)</f>
        <v>5247.24591736378</v>
      </c>
    </row>
    <row r="41" customFormat="false" ht="12.75" hidden="false" customHeight="false" outlineLevel="0" collapsed="false">
      <c r="A41" s="7" t="s">
        <v>109</v>
      </c>
      <c r="B41" s="23"/>
      <c r="C41" s="18" t="n">
        <v>0.985511327085215</v>
      </c>
      <c r="D41" s="18" t="n">
        <v>0</v>
      </c>
      <c r="E41" s="18" t="n">
        <v>0</v>
      </c>
      <c r="F41" s="18" t="n">
        <v>0.808660869851894</v>
      </c>
      <c r="G41" s="18" t="n">
        <v>18.1926301092113</v>
      </c>
      <c r="H41" s="18" t="n">
        <v>5.539633637432</v>
      </c>
      <c r="I41" s="18" t="n">
        <v>2.72859470728589</v>
      </c>
      <c r="J41" s="18" t="n">
        <v>4.09518872804177</v>
      </c>
      <c r="K41" s="18" t="n">
        <v>3.97385293308867</v>
      </c>
      <c r="L41" s="18" t="n">
        <v>14.9614873982779</v>
      </c>
      <c r="M41" s="18" t="n">
        <v>39.2179626648242</v>
      </c>
      <c r="N41" s="18" t="n">
        <v>15.2235724559653</v>
      </c>
      <c r="O41" s="18" t="n">
        <v>9.79863144839275</v>
      </c>
      <c r="P41" s="18" t="n">
        <v>11.5003687292426</v>
      </c>
      <c r="Q41" s="18" t="n">
        <v>13.1383747988369</v>
      </c>
      <c r="R41" s="18" t="n">
        <v>19.074381900325</v>
      </c>
      <c r="S41" s="18" t="n">
        <v>6.9456925443459</v>
      </c>
      <c r="T41" s="18" t="n">
        <v>6.016448654561</v>
      </c>
      <c r="U41" s="18" t="n">
        <v>12.3677128966428</v>
      </c>
      <c r="V41" s="18" t="n">
        <v>4.61895994571231</v>
      </c>
      <c r="W41" s="18" t="n">
        <v>2.15652962600808</v>
      </c>
      <c r="X41" s="18" t="n">
        <v>6.33268605014631</v>
      </c>
      <c r="Y41" s="18" t="n">
        <v>6.52665501079354</v>
      </c>
      <c r="Z41" s="18" t="n">
        <v>31.3263029660225</v>
      </c>
      <c r="AA41" s="18" t="n">
        <v>4.19043576789718</v>
      </c>
      <c r="AB41" s="18" t="n">
        <v>21.3969353826699</v>
      </c>
      <c r="AC41" s="18" t="n">
        <v>120.439446382613</v>
      </c>
      <c r="AD41" s="18" t="n">
        <v>58.7500518378067</v>
      </c>
      <c r="AE41" s="18" t="n">
        <v>247.77251207418</v>
      </c>
      <c r="AF41" s="18" t="n">
        <v>75.3678160519816</v>
      </c>
      <c r="AG41" s="18" t="n">
        <v>73.2490287830922</v>
      </c>
      <c r="AH41" s="18" t="n">
        <v>1.28624416480346</v>
      </c>
      <c r="AI41" s="18" t="n">
        <v>8.16780325657716</v>
      </c>
      <c r="AJ41" s="18" t="n">
        <v>59.0125583929444</v>
      </c>
      <c r="AK41" s="18" t="n">
        <v>8.9913142121587</v>
      </c>
      <c r="AL41" s="18" t="n">
        <v>50.8164274844263</v>
      </c>
      <c r="AM41" s="18" t="n">
        <v>11.4751777885164</v>
      </c>
      <c r="AN41" s="18" t="n">
        <v>64.7035853750293</v>
      </c>
      <c r="AO41" s="18" t="n">
        <v>2889.56786244818</v>
      </c>
      <c r="AP41" s="18" t="n">
        <v>289.590007465323</v>
      </c>
      <c r="AQ41" s="18" t="n">
        <v>483.909573779043</v>
      </c>
      <c r="AR41" s="18" t="n">
        <v>51.8010130417719</v>
      </c>
      <c r="AS41" s="18" t="n">
        <v>674.427810134391</v>
      </c>
      <c r="AT41" s="18" t="n">
        <v>50.2582019897226</v>
      </c>
      <c r="AU41" s="18" t="n">
        <v>0</v>
      </c>
      <c r="AV41" s="18" t="n">
        <v>231.183048889575</v>
      </c>
      <c r="AW41" s="18" t="n">
        <v>59.3991152013718</v>
      </c>
      <c r="AX41" s="18" t="n">
        <v>9.23775426679455</v>
      </c>
      <c r="AY41" s="18" t="n">
        <v>11.2166140994276</v>
      </c>
      <c r="AZ41" s="18" t="n">
        <v>9.89836421681774</v>
      </c>
      <c r="BA41" s="18" t="n">
        <v>19.8589762746155</v>
      </c>
      <c r="BB41" s="18" t="n">
        <v>16.882222143323</v>
      </c>
      <c r="BC41" s="18" t="n">
        <v>10.8676941929579</v>
      </c>
      <c r="BD41" s="18" t="n">
        <v>58.7864092288384</v>
      </c>
      <c r="BE41" s="18" t="n">
        <v>154.982596406202</v>
      </c>
      <c r="BF41" s="18" t="n">
        <v>56.9639290502513</v>
      </c>
      <c r="BG41" s="18" t="n">
        <v>161.733607031074</v>
      </c>
      <c r="BH41" s="18" t="n">
        <v>62.3564101170455</v>
      </c>
      <c r="BI41" s="18" t="n">
        <v>23.3244889226857</v>
      </c>
      <c r="BJ41" s="18" t="n">
        <v>12.5011627643159</v>
      </c>
      <c r="BK41" s="18" t="n">
        <v>35.3712621678664</v>
      </c>
      <c r="BL41" s="18" t="n">
        <v>1.96140698055477</v>
      </c>
      <c r="BM41" s="18" t="n">
        <v>13.3240337044391</v>
      </c>
      <c r="BN41" s="18" t="n">
        <v>0</v>
      </c>
      <c r="BO41" s="16" t="n">
        <f aca="false">SUM(C41:BN41)</f>
        <v>6430.55274087338</v>
      </c>
      <c r="BP41" s="18" t="n">
        <v>4335.45</v>
      </c>
      <c r="BQ41" s="18" t="n">
        <v>0</v>
      </c>
      <c r="BR41" s="18" t="n">
        <v>0</v>
      </c>
      <c r="BS41" s="18" t="n">
        <v>0</v>
      </c>
      <c r="BT41" s="18" t="n">
        <v>0</v>
      </c>
      <c r="BU41" s="18" t="n">
        <v>1352.1</v>
      </c>
      <c r="BV41" s="18" t="n">
        <v>504.8</v>
      </c>
      <c r="BW41" s="18" t="n">
        <v>1379.6</v>
      </c>
      <c r="BX41" s="16" t="n">
        <f aca="false">SUM(BO41:BW41)</f>
        <v>14002.5027408734</v>
      </c>
    </row>
    <row r="42" customFormat="false" ht="12.75" hidden="false" customHeight="false" outlineLevel="0" collapsed="false">
      <c r="A42" s="7" t="s">
        <v>111</v>
      </c>
      <c r="B42" s="23"/>
      <c r="C42" s="18" t="n">
        <v>1.68</v>
      </c>
      <c r="D42" s="18" t="n">
        <v>0</v>
      </c>
      <c r="E42" s="18" t="n">
        <v>0</v>
      </c>
      <c r="F42" s="18" t="n">
        <v>6.11</v>
      </c>
      <c r="G42" s="18" t="n">
        <v>28.39</v>
      </c>
      <c r="H42" s="18" t="n">
        <v>6.73</v>
      </c>
      <c r="I42" s="18" t="n">
        <v>0.89</v>
      </c>
      <c r="J42" s="18" t="n">
        <v>15.88</v>
      </c>
      <c r="K42" s="18" t="n">
        <v>0.49</v>
      </c>
      <c r="L42" s="18" t="n">
        <v>43.08</v>
      </c>
      <c r="M42" s="18" t="n">
        <v>124.58</v>
      </c>
      <c r="N42" s="18" t="n">
        <v>47.56</v>
      </c>
      <c r="O42" s="18" t="n">
        <v>9.79</v>
      </c>
      <c r="P42" s="18" t="n">
        <v>7.19</v>
      </c>
      <c r="Q42" s="18" t="n">
        <v>42.26</v>
      </c>
      <c r="R42" s="18" t="n">
        <v>65.29</v>
      </c>
      <c r="S42" s="18" t="n">
        <v>35.19</v>
      </c>
      <c r="T42" s="18" t="n">
        <v>10.32</v>
      </c>
      <c r="U42" s="18" t="n">
        <v>38.18</v>
      </c>
      <c r="V42" s="18" t="n">
        <v>58.38</v>
      </c>
      <c r="W42" s="18" t="n">
        <v>2.26</v>
      </c>
      <c r="X42" s="18" t="n">
        <v>12.5</v>
      </c>
      <c r="Y42" s="18" t="n">
        <v>15.2</v>
      </c>
      <c r="Z42" s="18" t="n">
        <v>162.66</v>
      </c>
      <c r="AA42" s="18" t="n">
        <v>8.2</v>
      </c>
      <c r="AB42" s="18" t="n">
        <v>8.09</v>
      </c>
      <c r="AC42" s="18" t="n">
        <v>55.85</v>
      </c>
      <c r="AD42" s="18" t="n">
        <v>29.96</v>
      </c>
      <c r="AE42" s="18" t="n">
        <v>598.67</v>
      </c>
      <c r="AF42" s="18" t="n">
        <v>76.5</v>
      </c>
      <c r="AG42" s="18" t="n">
        <v>182.75</v>
      </c>
      <c r="AH42" s="18" t="n">
        <v>0.47</v>
      </c>
      <c r="AI42" s="18" t="n">
        <v>7.26</v>
      </c>
      <c r="AJ42" s="18" t="n">
        <v>145.47</v>
      </c>
      <c r="AK42" s="18" t="n">
        <v>27.73</v>
      </c>
      <c r="AL42" s="18" t="n">
        <v>14.6</v>
      </c>
      <c r="AM42" s="18" t="n">
        <v>63.82</v>
      </c>
      <c r="AN42" s="18" t="n">
        <v>9.92</v>
      </c>
      <c r="AO42" s="18" t="n">
        <v>687.127</v>
      </c>
      <c r="AP42" s="18" t="n">
        <v>3764.17</v>
      </c>
      <c r="AQ42" s="18" t="n">
        <v>1183.65</v>
      </c>
      <c r="AR42" s="18" t="n">
        <v>125.85</v>
      </c>
      <c r="AS42" s="18" t="n">
        <v>531.21</v>
      </c>
      <c r="AT42" s="18" t="n">
        <v>12.2403704487009</v>
      </c>
      <c r="AU42" s="18" t="n">
        <v>0</v>
      </c>
      <c r="AV42" s="18" t="n">
        <v>1324.32</v>
      </c>
      <c r="AW42" s="18" t="n">
        <v>139.34</v>
      </c>
      <c r="AX42" s="18" t="n">
        <v>52.22</v>
      </c>
      <c r="AY42" s="18" t="n">
        <v>114.73</v>
      </c>
      <c r="AZ42" s="18" t="n">
        <v>35.38</v>
      </c>
      <c r="BA42" s="18" t="n">
        <v>102.3</v>
      </c>
      <c r="BB42" s="18" t="n">
        <v>57.95</v>
      </c>
      <c r="BC42" s="18" t="n">
        <v>13.93</v>
      </c>
      <c r="BD42" s="18" t="n">
        <v>374.69</v>
      </c>
      <c r="BE42" s="18" t="n">
        <v>611.82</v>
      </c>
      <c r="BF42" s="18" t="n">
        <v>30.2</v>
      </c>
      <c r="BG42" s="18" t="n">
        <v>352.43</v>
      </c>
      <c r="BH42" s="18" t="n">
        <v>19.52</v>
      </c>
      <c r="BI42" s="18" t="n">
        <v>88.61</v>
      </c>
      <c r="BJ42" s="18" t="n">
        <v>6.22</v>
      </c>
      <c r="BK42" s="18" t="n">
        <v>72.95</v>
      </c>
      <c r="BL42" s="18" t="n">
        <v>4.12</v>
      </c>
      <c r="BM42" s="18" t="n">
        <v>2.93</v>
      </c>
      <c r="BN42" s="18" t="n">
        <v>0</v>
      </c>
      <c r="BO42" s="16" t="n">
        <f aca="false">SUM(C42:BN42)</f>
        <v>11671.8073704487</v>
      </c>
      <c r="BP42" s="18" t="n">
        <v>0</v>
      </c>
      <c r="BQ42" s="18" t="n">
        <v>0</v>
      </c>
      <c r="BR42" s="18" t="n">
        <v>0</v>
      </c>
      <c r="BS42" s="18" t="n">
        <v>4898.68278857266</v>
      </c>
      <c r="BT42" s="18" t="n">
        <v>0</v>
      </c>
      <c r="BU42" s="18" t="n">
        <v>3001.3</v>
      </c>
      <c r="BV42" s="18" t="n">
        <v>802.4</v>
      </c>
      <c r="BW42" s="18" t="n">
        <v>959.5</v>
      </c>
      <c r="BX42" s="16" t="n">
        <f aca="false">SUM(BO42:BW42)</f>
        <v>21333.6901590214</v>
      </c>
    </row>
    <row r="43" customFormat="false" ht="12.75" hidden="false" customHeight="false" outlineLevel="0" collapsed="false">
      <c r="A43" s="7" t="s">
        <v>113</v>
      </c>
      <c r="B43" s="23"/>
      <c r="C43" s="18" t="n">
        <v>163.419461582668</v>
      </c>
      <c r="D43" s="18" t="n">
        <v>5.32858844450968</v>
      </c>
      <c r="E43" s="18" t="n">
        <v>1.08241447804484</v>
      </c>
      <c r="F43" s="18" t="n">
        <v>11.1535832061255</v>
      </c>
      <c r="G43" s="18" t="n">
        <v>329.197452540631</v>
      </c>
      <c r="H43" s="18" t="n">
        <v>39.4909073263924</v>
      </c>
      <c r="I43" s="18" t="n">
        <v>36.7391183135095</v>
      </c>
      <c r="J43" s="18" t="n">
        <v>31.0421067878755</v>
      </c>
      <c r="K43" s="18" t="n">
        <v>23.4793721404414</v>
      </c>
      <c r="L43" s="18" t="n">
        <v>186.797507605666</v>
      </c>
      <c r="M43" s="18" t="n">
        <v>261.195818937315</v>
      </c>
      <c r="N43" s="18" t="n">
        <v>104.429999095476</v>
      </c>
      <c r="O43" s="18" t="n">
        <v>49.5708096246236</v>
      </c>
      <c r="P43" s="18" t="n">
        <v>60.0809417423857</v>
      </c>
      <c r="Q43" s="18" t="n">
        <v>135.098823429443</v>
      </c>
      <c r="R43" s="18" t="n">
        <v>87.467174811282</v>
      </c>
      <c r="S43" s="18" t="n">
        <v>24.2214502131158</v>
      </c>
      <c r="T43" s="18" t="n">
        <v>27.2137835054227</v>
      </c>
      <c r="U43" s="18" t="n">
        <v>75.8458877007103</v>
      </c>
      <c r="V43" s="18" t="n">
        <v>93.741318347027</v>
      </c>
      <c r="W43" s="18" t="n">
        <v>14.8944307118691</v>
      </c>
      <c r="X43" s="18" t="n">
        <v>35.064109008628</v>
      </c>
      <c r="Y43" s="18" t="n">
        <v>34.2622312974662</v>
      </c>
      <c r="Z43" s="18" t="n">
        <v>227.294930568034</v>
      </c>
      <c r="AA43" s="18" t="n">
        <v>25.4715762110947</v>
      </c>
      <c r="AB43" s="18" t="n">
        <v>63.969539472998</v>
      </c>
      <c r="AC43" s="18" t="n">
        <v>631.806902823271</v>
      </c>
      <c r="AD43" s="18" t="n">
        <v>134.548384037057</v>
      </c>
      <c r="AE43" s="18" t="n">
        <v>378.136111989339</v>
      </c>
      <c r="AF43" s="18" t="n">
        <v>284.0078310297</v>
      </c>
      <c r="AG43" s="18" t="n">
        <v>139.3317044775</v>
      </c>
      <c r="AH43" s="18" t="n">
        <v>26.2082684926294</v>
      </c>
      <c r="AI43" s="18" t="n">
        <v>23.4019885714521</v>
      </c>
      <c r="AJ43" s="18" t="n">
        <v>180.610328264755</v>
      </c>
      <c r="AK43" s="18" t="n">
        <v>27.1788046426491</v>
      </c>
      <c r="AL43" s="18" t="n">
        <v>191.487507110594</v>
      </c>
      <c r="AM43" s="18" t="n">
        <v>23.8818123891725</v>
      </c>
      <c r="AN43" s="18" t="n">
        <v>24.6406408234868</v>
      </c>
      <c r="AO43" s="18" t="n">
        <v>131.226914651381</v>
      </c>
      <c r="AP43" s="18" t="n">
        <v>112.223681936093</v>
      </c>
      <c r="AQ43" s="18" t="n">
        <v>1940.01128523725</v>
      </c>
      <c r="AR43" s="18" t="n">
        <v>807.514895639979</v>
      </c>
      <c r="AS43" s="18" t="n">
        <v>665.235525183497</v>
      </c>
      <c r="AT43" s="18" t="n">
        <v>1420.89842912633</v>
      </c>
      <c r="AU43" s="18" t="n">
        <v>2962.65048901103</v>
      </c>
      <c r="AV43" s="18" t="n">
        <v>1083.39996074926</v>
      </c>
      <c r="AW43" s="18" t="n">
        <v>90.8178155342273</v>
      </c>
      <c r="AX43" s="18" t="n">
        <v>24.8286396179091</v>
      </c>
      <c r="AY43" s="18" t="n">
        <v>48.0653657531414</v>
      </c>
      <c r="AZ43" s="18" t="n">
        <v>35.016639620847</v>
      </c>
      <c r="BA43" s="18" t="n">
        <v>203.671879397011</v>
      </c>
      <c r="BB43" s="18" t="n">
        <v>52.9593324334379</v>
      </c>
      <c r="BC43" s="18" t="n">
        <v>22.3887512583734</v>
      </c>
      <c r="BD43" s="18" t="n">
        <v>132.073016468667</v>
      </c>
      <c r="BE43" s="18" t="n">
        <v>506.591570603872</v>
      </c>
      <c r="BF43" s="18" t="n">
        <v>19.6514143245767</v>
      </c>
      <c r="BG43" s="18" t="n">
        <v>312.656988693604</v>
      </c>
      <c r="BH43" s="18" t="n">
        <v>112.245329285835</v>
      </c>
      <c r="BI43" s="18" t="n">
        <v>31.7686273843581</v>
      </c>
      <c r="BJ43" s="18" t="n">
        <v>27.8894825637978</v>
      </c>
      <c r="BK43" s="18" t="n">
        <v>56.6262898580207</v>
      </c>
      <c r="BL43" s="18" t="n">
        <v>7.29263538955238</v>
      </c>
      <c r="BM43" s="18" t="n">
        <v>67.538053588572</v>
      </c>
      <c r="BN43" s="18" t="n">
        <v>0</v>
      </c>
      <c r="BO43" s="16" t="n">
        <f aca="false">SUM(C43:BN43)</f>
        <v>15088.036635065</v>
      </c>
      <c r="BP43" s="18" t="n">
        <v>3363.4</v>
      </c>
      <c r="BQ43" s="18" t="n">
        <v>0</v>
      </c>
      <c r="BR43" s="18" t="n">
        <v>0</v>
      </c>
      <c r="BS43" s="18" t="n">
        <v>0</v>
      </c>
      <c r="BT43" s="18" t="n">
        <v>0</v>
      </c>
      <c r="BU43" s="18" t="n">
        <v>1075.8</v>
      </c>
      <c r="BV43" s="18" t="n">
        <v>540.3</v>
      </c>
      <c r="BW43" s="18" t="n">
        <v>946.9</v>
      </c>
      <c r="BX43" s="16" t="n">
        <f aca="false">SUM(BO43:BW43)</f>
        <v>21014.436635065</v>
      </c>
    </row>
    <row r="44" customFormat="false" ht="12.75" hidden="false" customHeight="false" outlineLevel="0" collapsed="false">
      <c r="A44" s="7" t="s">
        <v>115</v>
      </c>
      <c r="B44" s="23"/>
      <c r="C44" s="18" t="n">
        <v>50.9315375153133</v>
      </c>
      <c r="D44" s="18" t="n">
        <v>10.9328565740647</v>
      </c>
      <c r="E44" s="18" t="n">
        <v>0.78107370655352</v>
      </c>
      <c r="F44" s="18" t="n">
        <v>15.6784269925119</v>
      </c>
      <c r="G44" s="18" t="n">
        <v>129.703239175139</v>
      </c>
      <c r="H44" s="18" t="n">
        <v>29.9010404869174</v>
      </c>
      <c r="I44" s="18" t="n">
        <v>24.1240453837706</v>
      </c>
      <c r="J44" s="18" t="n">
        <v>15.6123208127011</v>
      </c>
      <c r="K44" s="18" t="n">
        <v>18.6723130243898</v>
      </c>
      <c r="L44" s="18" t="n">
        <v>52.3993549097257</v>
      </c>
      <c r="M44" s="18" t="n">
        <v>146.202835960356</v>
      </c>
      <c r="N44" s="18" t="n">
        <v>94.4302532940537</v>
      </c>
      <c r="O44" s="18" t="n">
        <v>31.8605532853021</v>
      </c>
      <c r="P44" s="18" t="n">
        <v>38.4642388620141</v>
      </c>
      <c r="Q44" s="18" t="n">
        <v>67.5708770925336</v>
      </c>
      <c r="R44" s="18" t="n">
        <v>72.2330535018093</v>
      </c>
      <c r="S44" s="18" t="n">
        <v>12.2956420018976</v>
      </c>
      <c r="T44" s="18" t="n">
        <v>18.4977505365745</v>
      </c>
      <c r="U44" s="18" t="n">
        <v>40.8740034465782</v>
      </c>
      <c r="V44" s="18" t="n">
        <v>58.7198903999024</v>
      </c>
      <c r="W44" s="18" t="n">
        <v>6.76199450529776</v>
      </c>
      <c r="X44" s="18" t="n">
        <v>28.583654935899</v>
      </c>
      <c r="Y44" s="18" t="n">
        <v>24.5714340320587</v>
      </c>
      <c r="Z44" s="18" t="n">
        <v>78.4211573087261</v>
      </c>
      <c r="AA44" s="18" t="n">
        <v>13.1075249349811</v>
      </c>
      <c r="AB44" s="18" t="n">
        <v>54.4388746408247</v>
      </c>
      <c r="AC44" s="18" t="n">
        <v>486.030052161979</v>
      </c>
      <c r="AD44" s="18" t="n">
        <v>85.1287360129265</v>
      </c>
      <c r="AE44" s="18" t="n">
        <v>301.359911127304</v>
      </c>
      <c r="AF44" s="18" t="n">
        <v>185.845157695127</v>
      </c>
      <c r="AG44" s="18" t="n">
        <v>171.034754777641</v>
      </c>
      <c r="AH44" s="18" t="n">
        <v>12.1388283219711</v>
      </c>
      <c r="AI44" s="18" t="n">
        <v>21.806721626748</v>
      </c>
      <c r="AJ44" s="18" t="n">
        <v>99.2829066897662</v>
      </c>
      <c r="AK44" s="18" t="n">
        <v>33.8482637554159</v>
      </c>
      <c r="AL44" s="18" t="n">
        <v>91.4514059017548</v>
      </c>
      <c r="AM44" s="18" t="n">
        <v>8.43401229413517</v>
      </c>
      <c r="AN44" s="18" t="n">
        <v>11.9901695620894</v>
      </c>
      <c r="AO44" s="18" t="n">
        <v>47.6745524081927</v>
      </c>
      <c r="AP44" s="18" t="n">
        <v>58.3569357860714</v>
      </c>
      <c r="AQ44" s="18" t="n">
        <v>99.0817447250092</v>
      </c>
      <c r="AR44" s="18" t="n">
        <v>589.669883823582</v>
      </c>
      <c r="AS44" s="18" t="n">
        <v>31.293129795287</v>
      </c>
      <c r="AT44" s="18" t="n">
        <v>134.467393936742</v>
      </c>
      <c r="AU44" s="18" t="n">
        <v>266.061558190379</v>
      </c>
      <c r="AV44" s="18" t="n">
        <v>247.409591549311</v>
      </c>
      <c r="AW44" s="18" t="n">
        <v>100.990234599274</v>
      </c>
      <c r="AX44" s="18" t="n">
        <v>7.97765890760779</v>
      </c>
      <c r="AY44" s="18" t="n">
        <v>9.61572739366917</v>
      </c>
      <c r="AZ44" s="18" t="n">
        <v>25.4784907539659</v>
      </c>
      <c r="BA44" s="18" t="n">
        <v>203.471825344871</v>
      </c>
      <c r="BB44" s="18" t="n">
        <v>19.9224835166644</v>
      </c>
      <c r="BC44" s="18" t="n">
        <v>12.549912820361</v>
      </c>
      <c r="BD44" s="18" t="n">
        <v>94.164048561796</v>
      </c>
      <c r="BE44" s="18" t="n">
        <v>68.7225240765779</v>
      </c>
      <c r="BF44" s="18" t="n">
        <v>107.163359035022</v>
      </c>
      <c r="BG44" s="18" t="n">
        <v>175.99268314123</v>
      </c>
      <c r="BH44" s="18" t="n">
        <v>54.8313603408352</v>
      </c>
      <c r="BI44" s="18" t="n">
        <v>10.6360485775244</v>
      </c>
      <c r="BJ44" s="18" t="n">
        <v>19.4066062917734</v>
      </c>
      <c r="BK44" s="18" t="n">
        <v>16.1521665798727</v>
      </c>
      <c r="BL44" s="18" t="n">
        <v>4.98133079067089</v>
      </c>
      <c r="BM44" s="18" t="n">
        <v>24.4058818410398</v>
      </c>
      <c r="BN44" s="18" t="n">
        <v>0</v>
      </c>
      <c r="BO44" s="16" t="n">
        <f aca="false">SUM(C44:BN44)</f>
        <v>5074.59800003408</v>
      </c>
      <c r="BP44" s="18" t="n">
        <v>5627.5</v>
      </c>
      <c r="BQ44" s="18" t="n">
        <v>0</v>
      </c>
      <c r="BR44" s="18" t="n">
        <v>0</v>
      </c>
      <c r="BS44" s="18" t="n">
        <v>0</v>
      </c>
      <c r="BT44" s="18" t="n">
        <v>0</v>
      </c>
      <c r="BU44" s="18" t="n">
        <v>556</v>
      </c>
      <c r="BV44" s="18" t="n">
        <v>247</v>
      </c>
      <c r="BW44" s="18" t="n">
        <v>250</v>
      </c>
      <c r="BX44" s="16" t="n">
        <f aca="false">SUM(BO44:BW44)</f>
        <v>11755.0980000341</v>
      </c>
    </row>
    <row r="45" customFormat="false" ht="12.75" hidden="false" customHeight="false" outlineLevel="0" collapsed="false">
      <c r="A45" s="7" t="s">
        <v>117</v>
      </c>
      <c r="B45" s="23"/>
      <c r="C45" s="18" t="n">
        <v>22.7413213918328</v>
      </c>
      <c r="D45" s="18" t="n">
        <v>1.76520648097456</v>
      </c>
      <c r="E45" s="18" t="n">
        <v>0.565508410004619</v>
      </c>
      <c r="F45" s="18" t="n">
        <v>20.0399246371342</v>
      </c>
      <c r="G45" s="18" t="n">
        <v>216.093500161895</v>
      </c>
      <c r="H45" s="18" t="n">
        <v>18.0355622451857</v>
      </c>
      <c r="I45" s="18" t="n">
        <v>44.1004241925975</v>
      </c>
      <c r="J45" s="18" t="n">
        <v>13.0134391122901</v>
      </c>
      <c r="K45" s="18" t="n">
        <v>8.23340810147725</v>
      </c>
      <c r="L45" s="18" t="n">
        <v>77.1061965672745</v>
      </c>
      <c r="M45" s="18" t="n">
        <v>182.946391323455</v>
      </c>
      <c r="N45" s="18" t="n">
        <v>18.0210041021265</v>
      </c>
      <c r="O45" s="18" t="n">
        <v>17.4792347033131</v>
      </c>
      <c r="P45" s="18" t="n">
        <v>47.7285109874647</v>
      </c>
      <c r="Q45" s="18" t="n">
        <v>62.3725458677738</v>
      </c>
      <c r="R45" s="18" t="n">
        <v>35.4097339448261</v>
      </c>
      <c r="S45" s="18" t="n">
        <v>8.63154446914056</v>
      </c>
      <c r="T45" s="18" t="n">
        <v>13.7439259408692</v>
      </c>
      <c r="U45" s="18" t="n">
        <v>47.4000211632483</v>
      </c>
      <c r="V45" s="18" t="n">
        <v>10.7897216533737</v>
      </c>
      <c r="W45" s="18" t="n">
        <v>4.28120873786756</v>
      </c>
      <c r="X45" s="18" t="n">
        <v>12.4961717093526</v>
      </c>
      <c r="Y45" s="18" t="n">
        <v>9.58613535593858</v>
      </c>
      <c r="Z45" s="18" t="n">
        <v>468.920634947144</v>
      </c>
      <c r="AA45" s="18" t="n">
        <v>28.0234539065574</v>
      </c>
      <c r="AB45" s="18" t="n">
        <v>69.0448336420747</v>
      </c>
      <c r="AC45" s="18" t="n">
        <v>251.824584177012</v>
      </c>
      <c r="AD45" s="18" t="n">
        <v>104.60816589463</v>
      </c>
      <c r="AE45" s="18" t="n">
        <v>359.243955231656</v>
      </c>
      <c r="AF45" s="18" t="n">
        <v>197.154858674449</v>
      </c>
      <c r="AG45" s="18" t="n">
        <v>85.2485008007806</v>
      </c>
      <c r="AH45" s="18" t="n">
        <v>34.2611566106168</v>
      </c>
      <c r="AI45" s="18" t="n">
        <v>4.05837351137161</v>
      </c>
      <c r="AJ45" s="18" t="n">
        <v>136.416927876664</v>
      </c>
      <c r="AK45" s="18" t="n">
        <v>3.46782252217239</v>
      </c>
      <c r="AL45" s="18" t="n">
        <v>58.5072878798188</v>
      </c>
      <c r="AM45" s="18" t="n">
        <v>12.9080052698704</v>
      </c>
      <c r="AN45" s="18" t="n">
        <v>9.68868937076125</v>
      </c>
      <c r="AO45" s="18" t="n">
        <v>169.151435367594</v>
      </c>
      <c r="AP45" s="18" t="n">
        <v>90.3616721694108</v>
      </c>
      <c r="AQ45" s="18" t="n">
        <v>2833.91184443983</v>
      </c>
      <c r="AR45" s="18" t="n">
        <v>3167.08000012227</v>
      </c>
      <c r="AS45" s="18" t="n">
        <v>244.122354321358</v>
      </c>
      <c r="AT45" s="18" t="n">
        <v>430.489139606594</v>
      </c>
      <c r="AU45" s="18" t="n">
        <v>0</v>
      </c>
      <c r="AV45" s="18" t="n">
        <v>1383.02227973778</v>
      </c>
      <c r="AW45" s="18" t="n">
        <v>30.1846788686916</v>
      </c>
      <c r="AX45" s="18" t="n">
        <v>6.62073438493131</v>
      </c>
      <c r="AY45" s="18" t="n">
        <v>24.134676162173</v>
      </c>
      <c r="AZ45" s="18" t="n">
        <v>10.0313662436734</v>
      </c>
      <c r="BA45" s="18" t="n">
        <v>114.11963327341</v>
      </c>
      <c r="BB45" s="18" t="n">
        <v>18.2329391665561</v>
      </c>
      <c r="BC45" s="18" t="n">
        <v>3.95606493357952</v>
      </c>
      <c r="BD45" s="18" t="n">
        <v>67.6143331309801</v>
      </c>
      <c r="BE45" s="18" t="n">
        <v>0</v>
      </c>
      <c r="BF45" s="18" t="n">
        <v>4.06916818619572</v>
      </c>
      <c r="BG45" s="18" t="n">
        <v>150.129230426733</v>
      </c>
      <c r="BH45" s="18" t="n">
        <v>45.7069173028793</v>
      </c>
      <c r="BI45" s="18" t="n">
        <v>7.6761927159427</v>
      </c>
      <c r="BJ45" s="18" t="n">
        <v>19.4476716774609</v>
      </c>
      <c r="BK45" s="18" t="n">
        <v>3.79123445619775</v>
      </c>
      <c r="BL45" s="18" t="n">
        <v>4.896181134898</v>
      </c>
      <c r="BM45" s="18" t="n">
        <v>14.160360742497</v>
      </c>
      <c r="BN45" s="18" t="n">
        <v>0</v>
      </c>
      <c r="BO45" s="16" t="n">
        <f aca="false">SUM(C45:BN45)</f>
        <v>11558.8680001466</v>
      </c>
      <c r="BP45" s="18" t="n">
        <v>2706.99</v>
      </c>
      <c r="BQ45" s="18" t="n">
        <v>0</v>
      </c>
      <c r="BR45" s="18" t="n">
        <v>0</v>
      </c>
      <c r="BS45" s="18" t="n">
        <v>0</v>
      </c>
      <c r="BT45" s="18" t="n">
        <v>0</v>
      </c>
      <c r="BU45" s="18" t="n">
        <v>2620.9</v>
      </c>
      <c r="BV45" s="18" t="n">
        <v>1523.2</v>
      </c>
      <c r="BW45" s="18" t="n">
        <v>2144.6</v>
      </c>
      <c r="BX45" s="16" t="n">
        <f aca="false">SUM(BO45:BW45)</f>
        <v>20554.5580001466</v>
      </c>
    </row>
    <row r="46" customFormat="false" ht="12.75" hidden="false" customHeight="false" outlineLevel="0" collapsed="false">
      <c r="A46" s="7" t="s">
        <v>119</v>
      </c>
      <c r="B46" s="23"/>
      <c r="C46" s="18" t="n">
        <v>18.0585224094142</v>
      </c>
      <c r="D46" s="18" t="n">
        <v>0</v>
      </c>
      <c r="E46" s="18" t="n">
        <v>0</v>
      </c>
      <c r="F46" s="18" t="n">
        <v>1.75</v>
      </c>
      <c r="G46" s="18" t="n">
        <v>143.67</v>
      </c>
      <c r="H46" s="18" t="n">
        <v>28.5299999999998</v>
      </c>
      <c r="I46" s="18" t="n">
        <v>11.09</v>
      </c>
      <c r="J46" s="18" t="n">
        <v>19.3099999999998</v>
      </c>
      <c r="K46" s="18" t="n">
        <v>20.24</v>
      </c>
      <c r="L46" s="18" t="n">
        <v>5.53859296320946</v>
      </c>
      <c r="M46" s="18" t="n">
        <v>32.7698746184016</v>
      </c>
      <c r="N46" s="18" t="n">
        <v>14.0199999999998</v>
      </c>
      <c r="O46" s="18" t="n">
        <v>22.14</v>
      </c>
      <c r="P46" s="18" t="n">
        <v>19.2900000000003</v>
      </c>
      <c r="Q46" s="18" t="n">
        <v>15.0600000000003</v>
      </c>
      <c r="R46" s="18" t="n">
        <v>69.1699999999998</v>
      </c>
      <c r="S46" s="18" t="n">
        <v>9.48999999999999</v>
      </c>
      <c r="T46" s="18" t="n">
        <v>9.23000000000001</v>
      </c>
      <c r="U46" s="18" t="n">
        <v>39.7700000000004</v>
      </c>
      <c r="V46" s="18" t="n">
        <v>55.445526139075</v>
      </c>
      <c r="W46" s="18" t="n">
        <v>9.80000000000001</v>
      </c>
      <c r="X46" s="18" t="n">
        <v>36.45</v>
      </c>
      <c r="Y46" s="18" t="n">
        <v>26.5100000000002</v>
      </c>
      <c r="Z46" s="18" t="n">
        <v>29.76</v>
      </c>
      <c r="AA46" s="18" t="n">
        <v>3.08</v>
      </c>
      <c r="AB46" s="18" t="n">
        <v>81.6099999999996</v>
      </c>
      <c r="AC46" s="18" t="n">
        <v>709.920701604421</v>
      </c>
      <c r="AD46" s="18" t="n">
        <v>146.63</v>
      </c>
      <c r="AE46" s="18" t="n">
        <v>644.223549456085</v>
      </c>
      <c r="AF46" s="18" t="n">
        <v>1927.61</v>
      </c>
      <c r="AG46" s="18" t="n">
        <v>171.5</v>
      </c>
      <c r="AH46" s="18" t="n">
        <v>2.62000000000002</v>
      </c>
      <c r="AI46" s="18" t="n">
        <v>8.98</v>
      </c>
      <c r="AJ46" s="18" t="n">
        <v>881.95</v>
      </c>
      <c r="AK46" s="18" t="n">
        <v>46.66</v>
      </c>
      <c r="AL46" s="18" t="n">
        <v>764.01</v>
      </c>
      <c r="AM46" s="18" t="n">
        <v>18.62</v>
      </c>
      <c r="AN46" s="18" t="n">
        <v>37.97</v>
      </c>
      <c r="AO46" s="18" t="n">
        <v>123.43</v>
      </c>
      <c r="AP46" s="18" t="n">
        <v>178.99</v>
      </c>
      <c r="AQ46" s="18" t="n">
        <v>330.57</v>
      </c>
      <c r="AR46" s="18" t="n">
        <v>48.4074583769834</v>
      </c>
      <c r="AS46" s="18" t="n">
        <v>373.11</v>
      </c>
      <c r="AT46" s="18" t="n">
        <v>1010.12446953576</v>
      </c>
      <c r="AU46" s="18" t="n">
        <v>349.57647612569</v>
      </c>
      <c r="AV46" s="18" t="n">
        <v>1135.20869337382</v>
      </c>
      <c r="AW46" s="18" t="n">
        <v>177.17</v>
      </c>
      <c r="AX46" s="18" t="n">
        <v>29.1616708421601</v>
      </c>
      <c r="AY46" s="18" t="n">
        <v>51.7808365121048</v>
      </c>
      <c r="AZ46" s="18" t="n">
        <v>64.11</v>
      </c>
      <c r="BA46" s="18" t="n">
        <v>109.26</v>
      </c>
      <c r="BB46" s="18" t="n">
        <v>63.3</v>
      </c>
      <c r="BC46" s="18" t="n">
        <v>30.4100000000002</v>
      </c>
      <c r="BD46" s="18" t="n">
        <v>273.019108423423</v>
      </c>
      <c r="BE46" s="18" t="n">
        <v>598.09</v>
      </c>
      <c r="BF46" s="18" t="n">
        <v>317.57</v>
      </c>
      <c r="BG46" s="18" t="n">
        <v>515.620084089549</v>
      </c>
      <c r="BH46" s="18" t="n">
        <v>284.746009740705</v>
      </c>
      <c r="BI46" s="18" t="n">
        <v>86.52</v>
      </c>
      <c r="BJ46" s="18" t="n">
        <v>140.47</v>
      </c>
      <c r="BK46" s="18" t="n">
        <v>255.59</v>
      </c>
      <c r="BL46" s="18" t="n">
        <v>11.88</v>
      </c>
      <c r="BM46" s="18" t="n">
        <v>85.11</v>
      </c>
      <c r="BN46" s="18" t="n">
        <v>0</v>
      </c>
      <c r="BO46" s="16" t="n">
        <f aca="false">SUM(C46:BN46)</f>
        <v>12725.7015742108</v>
      </c>
      <c r="BP46" s="18" t="n">
        <v>10526.155</v>
      </c>
      <c r="BQ46" s="18" t="n">
        <v>0</v>
      </c>
      <c r="BR46" s="18" t="n">
        <v>69.3</v>
      </c>
      <c r="BS46" s="18" t="n">
        <v>13.0894260451651</v>
      </c>
      <c r="BT46" s="18" t="n">
        <v>0</v>
      </c>
      <c r="BU46" s="18" t="n">
        <v>72.4</v>
      </c>
      <c r="BV46" s="18" t="n">
        <v>40.8</v>
      </c>
      <c r="BW46" s="18" t="n">
        <v>18.2</v>
      </c>
      <c r="BX46" s="16" t="n">
        <f aca="false">SUM(BO46:BW46)</f>
        <v>23465.646000256</v>
      </c>
    </row>
    <row r="47" customFormat="false" ht="12.75" hidden="false" customHeight="false" outlineLevel="0" collapsed="false">
      <c r="A47" s="7" t="s">
        <v>121</v>
      </c>
      <c r="B47" s="23"/>
      <c r="C47" s="18" t="n">
        <v>0</v>
      </c>
      <c r="D47" s="18" t="n">
        <v>0</v>
      </c>
      <c r="E47" s="18" t="n">
        <v>0</v>
      </c>
      <c r="F47" s="18" t="n">
        <v>0</v>
      </c>
      <c r="G47" s="18" t="n">
        <v>0</v>
      </c>
      <c r="H47" s="18" t="n">
        <v>0</v>
      </c>
      <c r="I47" s="18" t="n">
        <v>0</v>
      </c>
      <c r="J47" s="18" t="n">
        <v>0</v>
      </c>
      <c r="K47" s="18" t="n">
        <v>0</v>
      </c>
      <c r="L47" s="18" t="n">
        <v>0</v>
      </c>
      <c r="M47" s="18" t="n">
        <v>0</v>
      </c>
      <c r="N47" s="18" t="n">
        <v>0</v>
      </c>
      <c r="O47" s="18" t="n">
        <v>0</v>
      </c>
      <c r="P47" s="18" t="n">
        <v>0</v>
      </c>
      <c r="Q47" s="18" t="n">
        <v>0</v>
      </c>
      <c r="R47" s="18" t="n">
        <v>0</v>
      </c>
      <c r="S47" s="18" t="n">
        <v>0</v>
      </c>
      <c r="T47" s="18" t="n">
        <v>0</v>
      </c>
      <c r="U47" s="18" t="n">
        <v>0</v>
      </c>
      <c r="V47" s="18" t="n">
        <v>0</v>
      </c>
      <c r="W47" s="18" t="n">
        <v>0</v>
      </c>
      <c r="X47" s="18" t="n">
        <v>0</v>
      </c>
      <c r="Y47" s="18" t="n">
        <v>0</v>
      </c>
      <c r="Z47" s="18" t="n">
        <v>0</v>
      </c>
      <c r="AA47" s="18" t="n">
        <v>0</v>
      </c>
      <c r="AB47" s="18" t="n">
        <v>0</v>
      </c>
      <c r="AC47" s="18" t="n">
        <v>0</v>
      </c>
      <c r="AD47" s="18" t="n">
        <v>0</v>
      </c>
      <c r="AE47" s="18" t="n">
        <v>0</v>
      </c>
      <c r="AF47" s="18" t="n">
        <v>0</v>
      </c>
      <c r="AG47" s="18" t="n">
        <v>0</v>
      </c>
      <c r="AH47" s="18" t="n">
        <v>0</v>
      </c>
      <c r="AI47" s="18" t="n">
        <v>0</v>
      </c>
      <c r="AJ47" s="18" t="n">
        <v>0</v>
      </c>
      <c r="AK47" s="18" t="n">
        <v>0</v>
      </c>
      <c r="AL47" s="18" t="n">
        <v>0</v>
      </c>
      <c r="AM47" s="18" t="n">
        <v>0</v>
      </c>
      <c r="AN47" s="18" t="n">
        <v>0</v>
      </c>
      <c r="AO47" s="18" t="n">
        <v>0</v>
      </c>
      <c r="AP47" s="18" t="n">
        <v>0</v>
      </c>
      <c r="AQ47" s="18" t="n">
        <v>0</v>
      </c>
      <c r="AR47" s="18" t="n">
        <v>0</v>
      </c>
      <c r="AS47" s="18" t="n">
        <v>0</v>
      </c>
      <c r="AT47" s="18" t="n">
        <v>0</v>
      </c>
      <c r="AU47" s="18" t="n">
        <v>0</v>
      </c>
      <c r="AV47" s="18" t="n">
        <v>0</v>
      </c>
      <c r="AW47" s="18" t="n">
        <v>0</v>
      </c>
      <c r="AX47" s="18" t="n">
        <v>0</v>
      </c>
      <c r="AY47" s="18" t="n">
        <v>0</v>
      </c>
      <c r="AZ47" s="18" t="n">
        <v>0</v>
      </c>
      <c r="BA47" s="18" t="n">
        <v>0</v>
      </c>
      <c r="BB47" s="18" t="n">
        <v>0</v>
      </c>
      <c r="BC47" s="18" t="n">
        <v>0</v>
      </c>
      <c r="BD47" s="18" t="n">
        <v>0</v>
      </c>
      <c r="BE47" s="18" t="n">
        <v>0</v>
      </c>
      <c r="BF47" s="18" t="n">
        <v>0</v>
      </c>
      <c r="BG47" s="18" t="n">
        <v>0</v>
      </c>
      <c r="BH47" s="18" t="n">
        <v>0</v>
      </c>
      <c r="BI47" s="18" t="n">
        <v>0</v>
      </c>
      <c r="BJ47" s="18" t="n">
        <v>0</v>
      </c>
      <c r="BK47" s="18" t="n">
        <v>0</v>
      </c>
      <c r="BL47" s="18" t="n">
        <v>0</v>
      </c>
      <c r="BM47" s="18" t="n">
        <v>0</v>
      </c>
      <c r="BN47" s="18" t="n">
        <v>0</v>
      </c>
      <c r="BO47" s="16" t="n">
        <f aca="false">SUM(C47:BN47)</f>
        <v>0</v>
      </c>
      <c r="BP47" s="18" t="n">
        <v>22912.1</v>
      </c>
      <c r="BQ47" s="18" t="n">
        <v>0</v>
      </c>
      <c r="BR47" s="18" t="n">
        <v>0</v>
      </c>
      <c r="BS47" s="18" t="n">
        <v>0</v>
      </c>
      <c r="BT47" s="18" t="n">
        <v>0</v>
      </c>
      <c r="BU47" s="18" t="n">
        <v>0</v>
      </c>
      <c r="BV47" s="18" t="n">
        <v>0</v>
      </c>
      <c r="BW47" s="18" t="n">
        <v>0</v>
      </c>
      <c r="BX47" s="16" t="n">
        <f aca="false">SUM(BO47:BW47)</f>
        <v>22912.1</v>
      </c>
    </row>
    <row r="48" customFormat="false" ht="12.75" hidden="false" customHeight="false" outlineLevel="0" collapsed="false">
      <c r="A48" s="7" t="s">
        <v>123</v>
      </c>
      <c r="B48" s="23"/>
      <c r="C48" s="18" t="n">
        <v>116.533463666453</v>
      </c>
      <c r="D48" s="18" t="n">
        <v>4.55332806211384</v>
      </c>
      <c r="E48" s="18" t="n">
        <v>1.4733271669454</v>
      </c>
      <c r="F48" s="18" t="n">
        <v>38.2003642567901</v>
      </c>
      <c r="G48" s="18" t="n">
        <v>826.9373630247</v>
      </c>
      <c r="H48" s="18" t="n">
        <v>191.754675275451</v>
      </c>
      <c r="I48" s="18" t="n">
        <v>116.529732566088</v>
      </c>
      <c r="J48" s="18" t="n">
        <v>111.715011568667</v>
      </c>
      <c r="K48" s="18" t="n">
        <v>96.6275792841704</v>
      </c>
      <c r="L48" s="18" t="n">
        <v>971.168300152395</v>
      </c>
      <c r="M48" s="18" t="n">
        <v>1089.70913681584</v>
      </c>
      <c r="N48" s="18" t="n">
        <v>2206.43388711951</v>
      </c>
      <c r="O48" s="18" t="n">
        <v>251.662647616074</v>
      </c>
      <c r="P48" s="18" t="n">
        <v>284.107815829737</v>
      </c>
      <c r="Q48" s="18" t="n">
        <v>251.31551239079</v>
      </c>
      <c r="R48" s="18" t="n">
        <v>472.537493945678</v>
      </c>
      <c r="S48" s="18" t="n">
        <v>82.8683478205969</v>
      </c>
      <c r="T48" s="18" t="n">
        <v>68.2336317215326</v>
      </c>
      <c r="U48" s="18" t="n">
        <v>240.268191865967</v>
      </c>
      <c r="V48" s="18" t="n">
        <v>160.453866513935</v>
      </c>
      <c r="W48" s="18" t="n">
        <v>61.8275056008983</v>
      </c>
      <c r="X48" s="18" t="n">
        <v>104.504967305305</v>
      </c>
      <c r="Y48" s="18" t="n">
        <v>85.8886102936236</v>
      </c>
      <c r="Z48" s="18" t="n">
        <v>709.4714562371</v>
      </c>
      <c r="AA48" s="18" t="n">
        <v>14.68029520387</v>
      </c>
      <c r="AB48" s="18" t="n">
        <v>265.965244652426</v>
      </c>
      <c r="AC48" s="18" t="n">
        <v>1636.83200136486</v>
      </c>
      <c r="AD48" s="18" t="n">
        <v>1010.5413163171</v>
      </c>
      <c r="AE48" s="18" t="n">
        <v>6614.1119372288</v>
      </c>
      <c r="AF48" s="18" t="n">
        <v>2159.12990411398</v>
      </c>
      <c r="AG48" s="18" t="n">
        <v>252.325124612888</v>
      </c>
      <c r="AH48" s="18" t="n">
        <v>75.6786594870521</v>
      </c>
      <c r="AI48" s="18" t="n">
        <v>178.850196535708</v>
      </c>
      <c r="AJ48" s="18" t="n">
        <v>1635.95175889854</v>
      </c>
      <c r="AK48" s="18" t="n">
        <v>65.8182801972322</v>
      </c>
      <c r="AL48" s="18" t="n">
        <v>798.464172468391</v>
      </c>
      <c r="AM48" s="18" t="n">
        <v>194.333853207147</v>
      </c>
      <c r="AN48" s="18" t="n">
        <v>249.511844859713</v>
      </c>
      <c r="AO48" s="18" t="n">
        <v>134.004838936976</v>
      </c>
      <c r="AP48" s="18" t="n">
        <v>957.836093245463</v>
      </c>
      <c r="AQ48" s="18" t="n">
        <v>2230.0696215577</v>
      </c>
      <c r="AR48" s="18" t="n">
        <v>758.105633164728</v>
      </c>
      <c r="AS48" s="18" t="n">
        <v>1412.33789448213</v>
      </c>
      <c r="AT48" s="18" t="n">
        <v>711.427884310059</v>
      </c>
      <c r="AU48" s="18" t="n">
        <v>0</v>
      </c>
      <c r="AV48" s="18" t="n">
        <v>10279.069856792</v>
      </c>
      <c r="AW48" s="18" t="n">
        <v>912.394025247095</v>
      </c>
      <c r="AX48" s="18" t="n">
        <v>250.846316332812</v>
      </c>
      <c r="AY48" s="18" t="n">
        <v>785.060298051885</v>
      </c>
      <c r="AZ48" s="18" t="n">
        <v>195.90470367388</v>
      </c>
      <c r="BA48" s="18" t="n">
        <v>764.57947057281</v>
      </c>
      <c r="BB48" s="18" t="n">
        <v>432.647021309705</v>
      </c>
      <c r="BC48" s="18" t="n">
        <v>135.423952799736</v>
      </c>
      <c r="BD48" s="18" t="n">
        <v>871.501378594415</v>
      </c>
      <c r="BE48" s="18" t="n">
        <v>1666.50107045202</v>
      </c>
      <c r="BF48" s="18" t="n">
        <v>273.191392879203</v>
      </c>
      <c r="BG48" s="18" t="n">
        <v>1030.29430684727</v>
      </c>
      <c r="BH48" s="18" t="n">
        <v>262.483380570857</v>
      </c>
      <c r="BI48" s="18" t="n">
        <v>195.292127945964</v>
      </c>
      <c r="BJ48" s="18" t="n">
        <v>221.272402834849</v>
      </c>
      <c r="BK48" s="18" t="n">
        <v>896.580972100078</v>
      </c>
      <c r="BL48" s="18" t="n">
        <v>17.852003287734</v>
      </c>
      <c r="BM48" s="18" t="n">
        <v>286.235736366945</v>
      </c>
      <c r="BN48" s="18" t="n">
        <v>0</v>
      </c>
      <c r="BO48" s="16" t="n">
        <f aca="false">SUM(C48:BN48)</f>
        <v>49377.8831876045</v>
      </c>
      <c r="BP48" s="18" t="n">
        <v>579.83</v>
      </c>
      <c r="BQ48" s="18" t="n">
        <v>0</v>
      </c>
      <c r="BR48" s="18" t="n">
        <v>0</v>
      </c>
      <c r="BS48" s="18" t="n">
        <v>3749.75683007624</v>
      </c>
      <c r="BT48" s="18" t="n">
        <v>0</v>
      </c>
      <c r="BU48" s="18" t="n">
        <v>9246.9</v>
      </c>
      <c r="BV48" s="18" t="n">
        <v>3478.9</v>
      </c>
      <c r="BW48" s="18" t="n">
        <v>6961.5</v>
      </c>
      <c r="BX48" s="16" t="n">
        <f aca="false">SUM(BO48:BW48)</f>
        <v>73394.7700176807</v>
      </c>
    </row>
    <row r="49" customFormat="false" ht="12.75" hidden="false" customHeight="false" outlineLevel="0" collapsed="false">
      <c r="A49" s="7" t="s">
        <v>125</v>
      </c>
      <c r="B49" s="23"/>
      <c r="C49" s="18" t="n">
        <v>9.86286340026941</v>
      </c>
      <c r="D49" s="18" t="n">
        <v>1.07310973674651</v>
      </c>
      <c r="E49" s="18" t="n">
        <v>0</v>
      </c>
      <c r="F49" s="18" t="n">
        <v>1.30888860881238</v>
      </c>
      <c r="G49" s="18" t="n">
        <v>51.3443480526115</v>
      </c>
      <c r="H49" s="18" t="n">
        <v>2.12334641294931</v>
      </c>
      <c r="I49" s="18" t="n">
        <v>2.92689140893634</v>
      </c>
      <c r="J49" s="18" t="n">
        <v>1.93753887466584</v>
      </c>
      <c r="K49" s="18" t="n">
        <v>0.208324852792493</v>
      </c>
      <c r="L49" s="18" t="n">
        <v>909.895160352296</v>
      </c>
      <c r="M49" s="18" t="n">
        <v>261.976268374911</v>
      </c>
      <c r="N49" s="18" t="n">
        <v>17.3968928907597</v>
      </c>
      <c r="O49" s="18" t="n">
        <v>10.3429066853472</v>
      </c>
      <c r="P49" s="18" t="n">
        <v>22.942255832896</v>
      </c>
      <c r="Q49" s="18" t="n">
        <v>59.3054933756241</v>
      </c>
      <c r="R49" s="18" t="n">
        <v>415.730419150959</v>
      </c>
      <c r="S49" s="18" t="n">
        <v>36.4543618526986</v>
      </c>
      <c r="T49" s="18" t="n">
        <v>17.2185969567259</v>
      </c>
      <c r="U49" s="18" t="n">
        <v>63.7822223976211</v>
      </c>
      <c r="V49" s="18" t="n">
        <v>38.6759119152619</v>
      </c>
      <c r="W49" s="18" t="n">
        <v>14.3371668128602</v>
      </c>
      <c r="X49" s="18" t="n">
        <v>12.2225165204744</v>
      </c>
      <c r="Y49" s="18" t="n">
        <v>120.436791750851</v>
      </c>
      <c r="Z49" s="18" t="n">
        <v>38.392708251287</v>
      </c>
      <c r="AA49" s="18" t="n">
        <v>90.043010142951</v>
      </c>
      <c r="AB49" s="18" t="n">
        <v>155.227099391921</v>
      </c>
      <c r="AC49" s="18" t="n">
        <v>513.099749780888</v>
      </c>
      <c r="AD49" s="18" t="n">
        <v>29.6632907924894</v>
      </c>
      <c r="AE49" s="18" t="n">
        <v>257.325056931167</v>
      </c>
      <c r="AF49" s="18" t="n">
        <v>12.474844523317</v>
      </c>
      <c r="AG49" s="18" t="n">
        <v>18.7367130320495</v>
      </c>
      <c r="AH49" s="18" t="n">
        <v>8.34703704568162</v>
      </c>
      <c r="AI49" s="18" t="n">
        <v>41.2589788653784</v>
      </c>
      <c r="AJ49" s="18" t="n">
        <v>42.4851703830061</v>
      </c>
      <c r="AK49" s="18" t="n">
        <v>0</v>
      </c>
      <c r="AL49" s="18" t="n">
        <v>5.94801995370267</v>
      </c>
      <c r="AM49" s="18" t="n">
        <v>0.10114953103869</v>
      </c>
      <c r="AN49" s="18" t="n">
        <v>4.67431003076674</v>
      </c>
      <c r="AO49" s="18" t="n">
        <v>11.5309626418272</v>
      </c>
      <c r="AP49" s="18" t="n">
        <v>244.710098749599</v>
      </c>
      <c r="AQ49" s="18" t="n">
        <v>204.75155414714</v>
      </c>
      <c r="AR49" s="18" t="n">
        <v>9.558734052278</v>
      </c>
      <c r="AS49" s="18" t="n">
        <v>68.9636367500966</v>
      </c>
      <c r="AT49" s="18" t="n">
        <v>296.419097880557</v>
      </c>
      <c r="AU49" s="18" t="n">
        <v>0</v>
      </c>
      <c r="AV49" s="18" t="n">
        <v>209.35321541047</v>
      </c>
      <c r="AW49" s="18" t="n">
        <v>2985.76969551703</v>
      </c>
      <c r="AX49" s="18" t="n">
        <v>21.7764154578711</v>
      </c>
      <c r="AY49" s="18" t="n">
        <v>11.379249041628</v>
      </c>
      <c r="AZ49" s="18" t="n">
        <v>52.6525640178561</v>
      </c>
      <c r="BA49" s="18" t="n">
        <v>30.6000642454409</v>
      </c>
      <c r="BB49" s="18" t="n">
        <v>17.7272947361431</v>
      </c>
      <c r="BC49" s="18" t="n">
        <v>0.875496469234649</v>
      </c>
      <c r="BD49" s="18" t="n">
        <v>52.9762624169431</v>
      </c>
      <c r="BE49" s="18" t="n">
        <v>78.2287781004928</v>
      </c>
      <c r="BF49" s="18" t="n">
        <v>28.2205233045712</v>
      </c>
      <c r="BG49" s="18" t="n">
        <v>33.6666340469418</v>
      </c>
      <c r="BH49" s="18" t="n">
        <v>5.64738236347487</v>
      </c>
      <c r="BI49" s="18" t="n">
        <v>297.933791717428</v>
      </c>
      <c r="BJ49" s="18" t="n">
        <v>20.62023622737</v>
      </c>
      <c r="BK49" s="18" t="n">
        <v>2.48811355938314</v>
      </c>
      <c r="BL49" s="18" t="n">
        <v>0.616947573104046</v>
      </c>
      <c r="BM49" s="18" t="n">
        <v>6.28783345490869</v>
      </c>
      <c r="BN49" s="18" t="n">
        <v>0</v>
      </c>
      <c r="BO49" s="16" t="n">
        <f aca="false">SUM(C49:BN49)</f>
        <v>7982.0339967545</v>
      </c>
      <c r="BP49" s="18" t="n">
        <v>94.21</v>
      </c>
      <c r="BQ49" s="18" t="n">
        <v>0</v>
      </c>
      <c r="BR49" s="18" t="n">
        <v>0</v>
      </c>
      <c r="BS49" s="18" t="n">
        <v>2431.95600304446</v>
      </c>
      <c r="BT49" s="18" t="n">
        <v>0</v>
      </c>
      <c r="BU49" s="18" t="n">
        <v>1018.4</v>
      </c>
      <c r="BV49" s="18" t="n">
        <v>430.2</v>
      </c>
      <c r="BW49" s="18" t="n">
        <v>1596.7</v>
      </c>
      <c r="BX49" s="16" t="n">
        <f aca="false">SUM(BO49:BW49)</f>
        <v>13553.499999799</v>
      </c>
    </row>
    <row r="50" customFormat="false" ht="12.75" hidden="false" customHeight="false" outlineLevel="0" collapsed="false">
      <c r="A50" s="7" t="s">
        <v>127</v>
      </c>
      <c r="B50" s="23"/>
      <c r="C50" s="18" t="n">
        <v>0</v>
      </c>
      <c r="D50" s="18" t="n">
        <v>0</v>
      </c>
      <c r="E50" s="18" t="n">
        <v>0</v>
      </c>
      <c r="F50" s="18" t="n">
        <v>0</v>
      </c>
      <c r="G50" s="18" t="n">
        <v>0</v>
      </c>
      <c r="H50" s="18" t="n">
        <v>0</v>
      </c>
      <c r="I50" s="18" t="n">
        <v>0</v>
      </c>
      <c r="J50" s="18" t="n">
        <v>0</v>
      </c>
      <c r="K50" s="18" t="n">
        <v>0</v>
      </c>
      <c r="L50" s="18" t="n">
        <v>0</v>
      </c>
      <c r="M50" s="18" t="n">
        <v>0</v>
      </c>
      <c r="N50" s="18" t="n">
        <v>1422.23002149031</v>
      </c>
      <c r="O50" s="18" t="n">
        <v>0</v>
      </c>
      <c r="P50" s="18" t="n">
        <v>0</v>
      </c>
      <c r="Q50" s="18" t="n">
        <v>0</v>
      </c>
      <c r="R50" s="18" t="n">
        <v>0</v>
      </c>
      <c r="S50" s="18" t="n">
        <v>0</v>
      </c>
      <c r="T50" s="18" t="n">
        <v>0</v>
      </c>
      <c r="U50" s="18" t="n">
        <v>0</v>
      </c>
      <c r="V50" s="18" t="n">
        <v>0</v>
      </c>
      <c r="W50" s="18" t="n">
        <v>0</v>
      </c>
      <c r="X50" s="18" t="n">
        <v>0</v>
      </c>
      <c r="Y50" s="18" t="n">
        <v>0</v>
      </c>
      <c r="Z50" s="18" t="n">
        <v>7.97672015494078</v>
      </c>
      <c r="AA50" s="18" t="n">
        <v>0</v>
      </c>
      <c r="AB50" s="18" t="n">
        <v>0</v>
      </c>
      <c r="AC50" s="18" t="n">
        <v>0</v>
      </c>
      <c r="AD50" s="18" t="n">
        <v>0</v>
      </c>
      <c r="AE50" s="18" t="n">
        <v>0</v>
      </c>
      <c r="AF50" s="18" t="n">
        <v>0</v>
      </c>
      <c r="AG50" s="18" t="n">
        <v>0</v>
      </c>
      <c r="AH50" s="18" t="n">
        <v>0</v>
      </c>
      <c r="AI50" s="18" t="n">
        <v>0</v>
      </c>
      <c r="AJ50" s="18" t="n">
        <v>0</v>
      </c>
      <c r="AK50" s="18" t="n">
        <v>0</v>
      </c>
      <c r="AL50" s="18" t="n">
        <v>0</v>
      </c>
      <c r="AM50" s="18" t="n">
        <v>0</v>
      </c>
      <c r="AN50" s="18" t="n">
        <v>0</v>
      </c>
      <c r="AO50" s="18" t="n">
        <v>0</v>
      </c>
      <c r="AP50" s="18" t="n">
        <v>0</v>
      </c>
      <c r="AQ50" s="18" t="n">
        <v>0</v>
      </c>
      <c r="AR50" s="18" t="n">
        <v>0</v>
      </c>
      <c r="AS50" s="18" t="n">
        <v>0</v>
      </c>
      <c r="AT50" s="18" t="n">
        <v>0</v>
      </c>
      <c r="AU50" s="18" t="n">
        <v>0</v>
      </c>
      <c r="AV50" s="18" t="n">
        <v>0</v>
      </c>
      <c r="AW50" s="18" t="n">
        <v>0</v>
      </c>
      <c r="AX50" s="18" t="n">
        <v>454.690876910935</v>
      </c>
      <c r="AY50" s="18" t="n">
        <v>0</v>
      </c>
      <c r="AZ50" s="18" t="n">
        <v>0</v>
      </c>
      <c r="BA50" s="18" t="n">
        <v>0</v>
      </c>
      <c r="BB50" s="18" t="n">
        <v>0</v>
      </c>
      <c r="BC50" s="18" t="n">
        <v>0</v>
      </c>
      <c r="BD50" s="18" t="n">
        <v>0</v>
      </c>
      <c r="BE50" s="18" t="n">
        <v>0</v>
      </c>
      <c r="BF50" s="18" t="n">
        <v>0</v>
      </c>
      <c r="BG50" s="18" t="n">
        <v>0</v>
      </c>
      <c r="BH50" s="18" t="n">
        <v>0</v>
      </c>
      <c r="BI50" s="18" t="n">
        <v>0</v>
      </c>
      <c r="BJ50" s="18" t="n">
        <v>0</v>
      </c>
      <c r="BK50" s="18" t="n">
        <v>0</v>
      </c>
      <c r="BL50" s="18" t="n">
        <v>0</v>
      </c>
      <c r="BM50" s="18" t="n">
        <v>0</v>
      </c>
      <c r="BN50" s="18" t="n">
        <v>0</v>
      </c>
      <c r="BO50" s="16" t="n">
        <f aca="false">SUM(C50:BN50)</f>
        <v>1884.89761855619</v>
      </c>
      <c r="BP50" s="18" t="n">
        <v>0</v>
      </c>
      <c r="BQ50" s="18" t="n">
        <v>49.3</v>
      </c>
      <c r="BR50" s="18" t="n">
        <v>2033.2</v>
      </c>
      <c r="BS50" s="18" t="n">
        <v>12771.1323814711</v>
      </c>
      <c r="BT50" s="18" t="n">
        <v>0</v>
      </c>
      <c r="BU50" s="18" t="n">
        <v>744.6</v>
      </c>
      <c r="BV50" s="18" t="n">
        <v>1201.5</v>
      </c>
      <c r="BW50" s="18" t="n">
        <v>1369.7</v>
      </c>
      <c r="BX50" s="16" t="n">
        <f aca="false">SUM(BO50:BW50)</f>
        <v>20054.3300000273</v>
      </c>
    </row>
    <row r="51" customFormat="false" ht="12.75" hidden="false" customHeight="false" outlineLevel="0" collapsed="false">
      <c r="A51" s="7" t="s">
        <v>129</v>
      </c>
      <c r="B51" s="23"/>
      <c r="C51" s="18" t="n">
        <v>4.38845057438935</v>
      </c>
      <c r="D51" s="18" t="n">
        <v>0.463579591368722</v>
      </c>
      <c r="E51" s="18" t="n">
        <v>0</v>
      </c>
      <c r="F51" s="18" t="n">
        <v>3.2593377338628</v>
      </c>
      <c r="G51" s="18" t="n">
        <v>289.543261700056</v>
      </c>
      <c r="H51" s="18" t="n">
        <v>16.353141123143</v>
      </c>
      <c r="I51" s="18" t="n">
        <v>2.68223268462162</v>
      </c>
      <c r="J51" s="18" t="n">
        <v>3.58524895768422</v>
      </c>
      <c r="K51" s="18" t="n">
        <v>9.22743153517391</v>
      </c>
      <c r="L51" s="18" t="n">
        <v>214.127574381639</v>
      </c>
      <c r="M51" s="18" t="n">
        <v>36.4075250082511</v>
      </c>
      <c r="N51" s="18" t="n">
        <v>893.181010880995</v>
      </c>
      <c r="O51" s="18" t="n">
        <v>17.6502854841562</v>
      </c>
      <c r="P51" s="18" t="n">
        <v>27.1574585957151</v>
      </c>
      <c r="Q51" s="18" t="n">
        <v>0.832927837648919</v>
      </c>
      <c r="R51" s="18" t="n">
        <v>10.1948506283349</v>
      </c>
      <c r="S51" s="18" t="n">
        <v>3.53059749084386</v>
      </c>
      <c r="T51" s="18" t="n">
        <v>6.31992952809338</v>
      </c>
      <c r="U51" s="18" t="n">
        <v>13.1775542707573</v>
      </c>
      <c r="V51" s="18" t="n">
        <v>13.6267389815459</v>
      </c>
      <c r="W51" s="18" t="n">
        <v>0</v>
      </c>
      <c r="X51" s="18" t="n">
        <v>13.0491160123202</v>
      </c>
      <c r="Y51" s="18" t="n">
        <v>0.299651917157933</v>
      </c>
      <c r="Z51" s="18" t="n">
        <v>15.6618153774555</v>
      </c>
      <c r="AA51" s="18" t="n">
        <v>1.39105304542047</v>
      </c>
      <c r="AB51" s="18" t="n">
        <v>18.0378998644329</v>
      </c>
      <c r="AC51" s="18" t="n">
        <v>65.4343509331548</v>
      </c>
      <c r="AD51" s="18" t="n">
        <v>384.156427173815</v>
      </c>
      <c r="AE51" s="18" t="n">
        <v>956.600421681651</v>
      </c>
      <c r="AF51" s="18" t="n">
        <v>246.309839616489</v>
      </c>
      <c r="AG51" s="18" t="n">
        <v>36.2093089928735</v>
      </c>
      <c r="AH51" s="18" t="n">
        <v>0</v>
      </c>
      <c r="AI51" s="18" t="n">
        <v>5.62798142353664</v>
      </c>
      <c r="AJ51" s="18" t="n">
        <v>8.43050675480859</v>
      </c>
      <c r="AK51" s="18" t="n">
        <v>7.21124168567891</v>
      </c>
      <c r="AL51" s="18" t="n">
        <v>45.9854413044959</v>
      </c>
      <c r="AM51" s="18" t="n">
        <v>56.1440632927956</v>
      </c>
      <c r="AN51" s="18" t="n">
        <v>82.1493852195109</v>
      </c>
      <c r="AO51" s="18" t="n">
        <v>29.27066090686</v>
      </c>
      <c r="AP51" s="18" t="n">
        <v>89.1403770724673</v>
      </c>
      <c r="AQ51" s="18" t="n">
        <v>357.27553346189</v>
      </c>
      <c r="AR51" s="18" t="n">
        <v>68.5507811882866</v>
      </c>
      <c r="AS51" s="18" t="n">
        <v>76.9071892864518</v>
      </c>
      <c r="AT51" s="18" t="n">
        <v>28.0585436755276</v>
      </c>
      <c r="AU51" s="18" t="n">
        <v>0</v>
      </c>
      <c r="AV51" s="18" t="n">
        <v>395.614183717331</v>
      </c>
      <c r="AW51" s="18" t="n">
        <v>24.1791352761556</v>
      </c>
      <c r="AX51" s="18" t="n">
        <v>11.5635352798189</v>
      </c>
      <c r="AY51" s="18" t="n">
        <v>1466.53740542595</v>
      </c>
      <c r="AZ51" s="18" t="n">
        <v>14.412840888519</v>
      </c>
      <c r="BA51" s="18" t="n">
        <v>120.277785298671</v>
      </c>
      <c r="BB51" s="18" t="n">
        <v>22.6669346316756</v>
      </c>
      <c r="BC51" s="18" t="n">
        <v>16.6441685594796</v>
      </c>
      <c r="BD51" s="18" t="n">
        <v>61.1183957955825</v>
      </c>
      <c r="BE51" s="18" t="n">
        <v>55.7349846296808</v>
      </c>
      <c r="BF51" s="18" t="n">
        <v>24.6883185017116</v>
      </c>
      <c r="BG51" s="18" t="n">
        <v>17.3516440562684</v>
      </c>
      <c r="BH51" s="18" t="n">
        <v>4.54745232302614</v>
      </c>
      <c r="BI51" s="18" t="n">
        <v>52.7458219630478</v>
      </c>
      <c r="BJ51" s="18" t="n">
        <v>51.7170491636795</v>
      </c>
      <c r="BK51" s="18" t="n">
        <v>33.0868247764182</v>
      </c>
      <c r="BL51" s="18" t="n">
        <v>0.783611752584827</v>
      </c>
      <c r="BM51" s="18" t="n">
        <v>3.23431348322214</v>
      </c>
      <c r="BN51" s="18" t="n">
        <v>0</v>
      </c>
      <c r="BO51" s="16" t="n">
        <f aca="false">SUM(C51:BN51)</f>
        <v>6534.51513239818</v>
      </c>
      <c r="BP51" s="18" t="n">
        <v>3.31</v>
      </c>
      <c r="BQ51" s="18" t="n">
        <v>0</v>
      </c>
      <c r="BR51" s="18" t="n">
        <v>0</v>
      </c>
      <c r="BS51" s="18" t="n">
        <v>0</v>
      </c>
      <c r="BT51" s="18" t="n">
        <v>0</v>
      </c>
      <c r="BU51" s="18" t="n">
        <v>1310.6</v>
      </c>
      <c r="BV51" s="18" t="n">
        <v>294.2</v>
      </c>
      <c r="BW51" s="18" t="n">
        <v>2216.4</v>
      </c>
      <c r="BX51" s="16" t="n">
        <f aca="false">SUM(BO51:BW51)</f>
        <v>10359.0251323982</v>
      </c>
    </row>
    <row r="52" customFormat="false" ht="12.75" hidden="false" customHeight="false" outlineLevel="0" collapsed="false">
      <c r="A52" s="7" t="s">
        <v>131</v>
      </c>
      <c r="B52" s="23"/>
      <c r="C52" s="18" t="n">
        <v>257.70643089234</v>
      </c>
      <c r="D52" s="18" t="n">
        <v>0.527641995050909</v>
      </c>
      <c r="E52" s="18" t="n">
        <v>0.0306269171508336</v>
      </c>
      <c r="F52" s="18" t="n">
        <v>0.292197425978617</v>
      </c>
      <c r="G52" s="18" t="n">
        <v>22.374399908645</v>
      </c>
      <c r="H52" s="18" t="n">
        <v>10.8343846523094</v>
      </c>
      <c r="I52" s="18" t="n">
        <v>2.97707570324747</v>
      </c>
      <c r="J52" s="18" t="n">
        <v>3.2554164912037</v>
      </c>
      <c r="K52" s="18" t="n">
        <v>4.26947638367056</v>
      </c>
      <c r="L52" s="18" t="n">
        <v>1.61067855528994</v>
      </c>
      <c r="M52" s="18" t="n">
        <v>18.5043265026808</v>
      </c>
      <c r="N52" s="18" t="n">
        <v>5.75132964822362</v>
      </c>
      <c r="O52" s="18" t="n">
        <v>2.46339701846984</v>
      </c>
      <c r="P52" s="18" t="n">
        <v>4.4236446655923</v>
      </c>
      <c r="Q52" s="18" t="n">
        <v>14.4480810496247</v>
      </c>
      <c r="R52" s="18" t="n">
        <v>6.98046793315589</v>
      </c>
      <c r="S52" s="18" t="n">
        <v>7.119842709875</v>
      </c>
      <c r="T52" s="18" t="n">
        <v>20.1703054934333</v>
      </c>
      <c r="U52" s="18" t="n">
        <v>20.852608966307</v>
      </c>
      <c r="V52" s="18" t="n">
        <v>7.71195460145043</v>
      </c>
      <c r="W52" s="18" t="n">
        <v>1.35058489981819</v>
      </c>
      <c r="X52" s="18" t="n">
        <v>6.86097927215918</v>
      </c>
      <c r="Y52" s="18" t="n">
        <v>2.09268782005168</v>
      </c>
      <c r="Z52" s="18" t="n">
        <v>16.4358289315835</v>
      </c>
      <c r="AA52" s="18" t="n">
        <v>0.406182924541691</v>
      </c>
      <c r="AB52" s="18" t="n">
        <v>4.85967760573259</v>
      </c>
      <c r="AC52" s="18" t="n">
        <v>75.7813123091201</v>
      </c>
      <c r="AD52" s="18" t="n">
        <v>14.6209297319125</v>
      </c>
      <c r="AE52" s="18" t="n">
        <v>106.297423891001</v>
      </c>
      <c r="AF52" s="18" t="n">
        <v>48.188807948766</v>
      </c>
      <c r="AG52" s="18" t="n">
        <v>10.4780193063996</v>
      </c>
      <c r="AH52" s="18" t="n">
        <v>0.00211711706433397</v>
      </c>
      <c r="AI52" s="18" t="n">
        <v>0.283009869491265</v>
      </c>
      <c r="AJ52" s="18" t="n">
        <v>10.7024062433087</v>
      </c>
      <c r="AK52" s="18" t="n">
        <v>0.973243773786536</v>
      </c>
      <c r="AL52" s="18" t="n">
        <v>11.0644295396332</v>
      </c>
      <c r="AM52" s="18" t="n">
        <v>51.5168891142756</v>
      </c>
      <c r="AN52" s="18" t="n">
        <v>26.4404516876141</v>
      </c>
      <c r="AO52" s="18" t="n">
        <v>4.22328397261505</v>
      </c>
      <c r="AP52" s="18" t="n">
        <v>31.966124831205</v>
      </c>
      <c r="AQ52" s="18" t="n">
        <v>7.95732808881389</v>
      </c>
      <c r="AR52" s="18" t="n">
        <v>56.6332965186304</v>
      </c>
      <c r="AS52" s="18" t="n">
        <v>2.7438097283001</v>
      </c>
      <c r="AT52" s="18" t="n">
        <v>11.6710989571326</v>
      </c>
      <c r="AU52" s="18" t="n">
        <v>0</v>
      </c>
      <c r="AV52" s="18" t="n">
        <v>71.5985059111863</v>
      </c>
      <c r="AW52" s="18" t="n">
        <v>68.811081379295</v>
      </c>
      <c r="AX52" s="18" t="n">
        <v>13.1079948495131</v>
      </c>
      <c r="AY52" s="18" t="n">
        <v>32.1174745214651</v>
      </c>
      <c r="AZ52" s="18" t="n">
        <v>563.641783447283</v>
      </c>
      <c r="BA52" s="18" t="n">
        <v>9.91738491575638</v>
      </c>
      <c r="BB52" s="18" t="n">
        <v>6.83257739234694</v>
      </c>
      <c r="BC52" s="18" t="n">
        <v>3.09955083077691</v>
      </c>
      <c r="BD52" s="18" t="n">
        <v>54.4660705779822</v>
      </c>
      <c r="BE52" s="18" t="n">
        <v>148.667925617518</v>
      </c>
      <c r="BF52" s="18" t="n">
        <v>156.306714967874</v>
      </c>
      <c r="BG52" s="18" t="n">
        <v>7.80558270476745</v>
      </c>
      <c r="BH52" s="18" t="n">
        <v>1.63473266367856</v>
      </c>
      <c r="BI52" s="18" t="n">
        <v>31.3980696756385</v>
      </c>
      <c r="BJ52" s="18" t="n">
        <v>11.3442769159732</v>
      </c>
      <c r="BK52" s="18" t="n">
        <v>33.6371664853115</v>
      </c>
      <c r="BL52" s="18" t="n">
        <v>0.865638251557854</v>
      </c>
      <c r="BM52" s="18" t="n">
        <v>4.25111457947614</v>
      </c>
      <c r="BN52" s="18" t="n">
        <v>0</v>
      </c>
      <c r="BO52" s="16" t="n">
        <f aca="false">SUM(C52:BN52)</f>
        <v>2135.35785728406</v>
      </c>
      <c r="BP52" s="18" t="n">
        <v>396.59</v>
      </c>
      <c r="BQ52" s="18" t="n">
        <v>0</v>
      </c>
      <c r="BR52" s="18" t="n">
        <v>0</v>
      </c>
      <c r="BS52" s="18" t="n">
        <v>0</v>
      </c>
      <c r="BT52" s="18" t="n">
        <v>0</v>
      </c>
      <c r="BU52" s="18" t="n">
        <v>166.6</v>
      </c>
      <c r="BV52" s="18" t="n">
        <v>96.6</v>
      </c>
      <c r="BW52" s="18" t="n">
        <v>59.1</v>
      </c>
      <c r="BX52" s="16" t="n">
        <f aca="false">SUM(BO52:BW52)</f>
        <v>2854.24785728406</v>
      </c>
    </row>
    <row r="53" customFormat="false" ht="12.75" hidden="false" customHeight="false" outlineLevel="0" collapsed="false">
      <c r="A53" s="7" t="s">
        <v>133</v>
      </c>
      <c r="B53" s="23"/>
      <c r="C53" s="18" t="n">
        <v>16.3491822537588</v>
      </c>
      <c r="D53" s="18" t="n">
        <v>0</v>
      </c>
      <c r="E53" s="18" t="n">
        <v>0</v>
      </c>
      <c r="F53" s="18" t="n">
        <v>15.0081205334938</v>
      </c>
      <c r="G53" s="18" t="n">
        <v>215.992862805388</v>
      </c>
      <c r="H53" s="18" t="n">
        <v>88.1230860644715</v>
      </c>
      <c r="I53" s="18" t="n">
        <v>16.3685562714928</v>
      </c>
      <c r="J53" s="18" t="n">
        <v>33.262852694143</v>
      </c>
      <c r="K53" s="18" t="n">
        <v>16.5437693533808</v>
      </c>
      <c r="L53" s="18" t="n">
        <v>50.4677047633903</v>
      </c>
      <c r="M53" s="18" t="n">
        <v>280.442825414126</v>
      </c>
      <c r="N53" s="18" t="n">
        <v>1717.68131852637</v>
      </c>
      <c r="O53" s="18" t="n">
        <v>70.3260605594072</v>
      </c>
      <c r="P53" s="18" t="n">
        <v>85.5639047445342</v>
      </c>
      <c r="Q53" s="18" t="n">
        <v>90.1901760349437</v>
      </c>
      <c r="R53" s="18" t="n">
        <v>116.27260962837</v>
      </c>
      <c r="S53" s="18" t="n">
        <v>38.2636462845566</v>
      </c>
      <c r="T53" s="18" t="n">
        <v>38.6654845029775</v>
      </c>
      <c r="U53" s="18" t="n">
        <v>81.0710091449382</v>
      </c>
      <c r="V53" s="18" t="n">
        <v>57.9230848931613</v>
      </c>
      <c r="W53" s="18" t="n">
        <v>8.54145927226756</v>
      </c>
      <c r="X53" s="18" t="n">
        <v>22.9782048127739</v>
      </c>
      <c r="Y53" s="18" t="n">
        <v>75.5860948914919</v>
      </c>
      <c r="Z53" s="18" t="n">
        <v>26.1206471622186</v>
      </c>
      <c r="AA53" s="18" t="n">
        <v>2.76903713043775</v>
      </c>
      <c r="AB53" s="18" t="n">
        <v>86.2497883812902</v>
      </c>
      <c r="AC53" s="18" t="n">
        <v>1051.42469142969</v>
      </c>
      <c r="AD53" s="18" t="n">
        <v>244.786586186386</v>
      </c>
      <c r="AE53" s="18" t="n">
        <v>1274.74775288506</v>
      </c>
      <c r="AF53" s="18" t="n">
        <v>280.211229327535</v>
      </c>
      <c r="AG53" s="18" t="n">
        <v>242.683481738051</v>
      </c>
      <c r="AH53" s="18" t="n">
        <v>82.883840776446</v>
      </c>
      <c r="AI53" s="18" t="n">
        <v>372.990424685894</v>
      </c>
      <c r="AJ53" s="18" t="n">
        <v>113.586440498504</v>
      </c>
      <c r="AK53" s="18" t="n">
        <v>33.8198845738755</v>
      </c>
      <c r="AL53" s="18" t="n">
        <v>260.058574297685</v>
      </c>
      <c r="AM53" s="18" t="n">
        <v>110.231780718343</v>
      </c>
      <c r="AN53" s="18" t="n">
        <v>277.960429808508</v>
      </c>
      <c r="AO53" s="18" t="n">
        <v>472.640434393912</v>
      </c>
      <c r="AP53" s="18" t="n">
        <v>311.85653678119</v>
      </c>
      <c r="AQ53" s="18" t="n">
        <v>160.155641035461</v>
      </c>
      <c r="AR53" s="18" t="n">
        <v>9.31050484159306</v>
      </c>
      <c r="AS53" s="18" t="n">
        <v>157.602587635042</v>
      </c>
      <c r="AT53" s="18" t="n">
        <v>173.916927592073</v>
      </c>
      <c r="AU53" s="18" t="n">
        <v>0</v>
      </c>
      <c r="AV53" s="18" t="n">
        <v>314.974155818019</v>
      </c>
      <c r="AW53" s="18" t="n">
        <v>245.766247959666</v>
      </c>
      <c r="AX53" s="18" t="n">
        <v>59.2441039457719</v>
      </c>
      <c r="AY53" s="18" t="n">
        <v>26.0374537731681</v>
      </c>
      <c r="AZ53" s="18" t="n">
        <v>9.36460075628541</v>
      </c>
      <c r="BA53" s="18" t="n">
        <v>1140.07722720393</v>
      </c>
      <c r="BB53" s="18" t="n">
        <v>42.7819906136748</v>
      </c>
      <c r="BC53" s="18" t="n">
        <v>18.5896448988754</v>
      </c>
      <c r="BD53" s="18" t="n">
        <v>282.188200972942</v>
      </c>
      <c r="BE53" s="18" t="n">
        <v>146.704198282648</v>
      </c>
      <c r="BF53" s="18" t="n">
        <v>95.042186862221</v>
      </c>
      <c r="BG53" s="18" t="n">
        <v>129.007341653673</v>
      </c>
      <c r="BH53" s="18" t="n">
        <v>47.322091681484</v>
      </c>
      <c r="BI53" s="18" t="n">
        <v>54.0017800413474</v>
      </c>
      <c r="BJ53" s="18" t="n">
        <v>35.8787673283646</v>
      </c>
      <c r="BK53" s="18" t="n">
        <v>52.1358029120179</v>
      </c>
      <c r="BL53" s="18" t="n">
        <v>3.63159070675545</v>
      </c>
      <c r="BM53" s="18" t="n">
        <v>38.2751524022916</v>
      </c>
      <c r="BN53" s="18" t="n">
        <v>0</v>
      </c>
      <c r="BO53" s="16" t="n">
        <f aca="false">SUM(C53:BN53)</f>
        <v>11622.6517731418</v>
      </c>
      <c r="BP53" s="18" t="n">
        <v>2292.28</v>
      </c>
      <c r="BQ53" s="18" t="n">
        <v>0</v>
      </c>
      <c r="BR53" s="18" t="n">
        <v>0</v>
      </c>
      <c r="BS53" s="18" t="n">
        <v>0</v>
      </c>
      <c r="BT53" s="18" t="n">
        <v>0</v>
      </c>
      <c r="BU53" s="18" t="n">
        <v>2062</v>
      </c>
      <c r="BV53" s="18" t="n">
        <v>550.2</v>
      </c>
      <c r="BW53" s="18" t="n">
        <v>1480.5</v>
      </c>
      <c r="BX53" s="16" t="n">
        <f aca="false">SUM(BO53:BW53)</f>
        <v>18007.6317731418</v>
      </c>
    </row>
    <row r="54" customFormat="false" ht="12.75" hidden="false" customHeight="false" outlineLevel="0" collapsed="false">
      <c r="A54" s="7" t="s">
        <v>135</v>
      </c>
      <c r="B54" s="23"/>
      <c r="C54" s="18" t="n">
        <v>27.3809643036207</v>
      </c>
      <c r="D54" s="18" t="n">
        <v>0.655872179257406</v>
      </c>
      <c r="E54" s="18" t="n">
        <v>0</v>
      </c>
      <c r="F54" s="18" t="n">
        <v>7.54264482285972</v>
      </c>
      <c r="G54" s="18" t="n">
        <v>574.608864974783</v>
      </c>
      <c r="H54" s="18" t="n">
        <v>56.8346137823048</v>
      </c>
      <c r="I54" s="18" t="n">
        <v>41.0335190738997</v>
      </c>
      <c r="J54" s="18" t="n">
        <v>52.5945603171178</v>
      </c>
      <c r="K54" s="18" t="n">
        <v>27.0112430811176</v>
      </c>
      <c r="L54" s="18" t="n">
        <v>6.89042895178006</v>
      </c>
      <c r="M54" s="18" t="n">
        <v>136.263135178088</v>
      </c>
      <c r="N54" s="18" t="n">
        <v>633.560808789585</v>
      </c>
      <c r="O54" s="18" t="n">
        <v>97.8920422250251</v>
      </c>
      <c r="P54" s="18" t="n">
        <v>97.9238137652872</v>
      </c>
      <c r="Q54" s="18" t="n">
        <v>65.778551625921</v>
      </c>
      <c r="R54" s="18" t="n">
        <v>170.686983168087</v>
      </c>
      <c r="S54" s="18" t="n">
        <v>31.0775035061668</v>
      </c>
      <c r="T54" s="18" t="n">
        <v>46.0325042045648</v>
      </c>
      <c r="U54" s="18" t="n">
        <v>81.0883011192824</v>
      </c>
      <c r="V54" s="18" t="n">
        <v>143.643301162672</v>
      </c>
      <c r="W54" s="18" t="n">
        <v>12.8963502852639</v>
      </c>
      <c r="X54" s="18" t="n">
        <v>50.498903391371</v>
      </c>
      <c r="Y54" s="18" t="n">
        <v>65.4583324682791</v>
      </c>
      <c r="Z54" s="18" t="n">
        <v>28.910432398955</v>
      </c>
      <c r="AA54" s="18" t="n">
        <v>2.30504626199224</v>
      </c>
      <c r="AB54" s="18" t="n">
        <v>104.559815847102</v>
      </c>
      <c r="AC54" s="18" t="n">
        <v>483.771265594892</v>
      </c>
      <c r="AD54" s="18" t="n">
        <v>166.8472059508</v>
      </c>
      <c r="AE54" s="18" t="n">
        <v>565.970984199358</v>
      </c>
      <c r="AF54" s="18" t="n">
        <v>246.042333145923</v>
      </c>
      <c r="AG54" s="18" t="n">
        <v>223.103379679575</v>
      </c>
      <c r="AH54" s="18" t="n">
        <v>15.0096012133897</v>
      </c>
      <c r="AI54" s="18" t="n">
        <v>4.46498323623018</v>
      </c>
      <c r="AJ54" s="18" t="n">
        <v>707.860020717739</v>
      </c>
      <c r="AK54" s="18" t="n">
        <v>61.6285559358386</v>
      </c>
      <c r="AL54" s="18" t="n">
        <v>390.454001743075</v>
      </c>
      <c r="AM54" s="18" t="n">
        <v>25.6470559720895</v>
      </c>
      <c r="AN54" s="18" t="n">
        <v>61.9829558188468</v>
      </c>
      <c r="AO54" s="18" t="n">
        <v>38.7617457546148</v>
      </c>
      <c r="AP54" s="18" t="n">
        <v>158.907550761646</v>
      </c>
      <c r="AQ54" s="18" t="n">
        <v>111.064627786024</v>
      </c>
      <c r="AR54" s="18" t="n">
        <v>23.1982386287893</v>
      </c>
      <c r="AS54" s="18" t="n">
        <v>70.6102430572759</v>
      </c>
      <c r="AT54" s="18" t="n">
        <v>27.1933277033474</v>
      </c>
      <c r="AU54" s="18" t="n">
        <v>0</v>
      </c>
      <c r="AV54" s="18" t="n">
        <v>243.776210787031</v>
      </c>
      <c r="AW54" s="18" t="n">
        <v>404.485175613795</v>
      </c>
      <c r="AX54" s="18" t="n">
        <v>22.2896047003239</v>
      </c>
      <c r="AY54" s="18" t="n">
        <v>40.3382143947948</v>
      </c>
      <c r="AZ54" s="18" t="n">
        <v>15.4014177785021</v>
      </c>
      <c r="BA54" s="18" t="n">
        <v>38.9704744276609</v>
      </c>
      <c r="BB54" s="18" t="n">
        <v>344.897286825405</v>
      </c>
      <c r="BC54" s="18" t="n">
        <v>7.1862446426596</v>
      </c>
      <c r="BD54" s="18" t="n">
        <v>400.952225714026</v>
      </c>
      <c r="BE54" s="18" t="n">
        <v>21.1656742622339</v>
      </c>
      <c r="BF54" s="18" t="n">
        <v>62.0340018323614</v>
      </c>
      <c r="BG54" s="18" t="n">
        <v>189.996606439138</v>
      </c>
      <c r="BH54" s="18" t="n">
        <v>14.8324475929332</v>
      </c>
      <c r="BI54" s="18" t="n">
        <v>34.9927256739353</v>
      </c>
      <c r="BJ54" s="18" t="n">
        <v>32.5290909699708</v>
      </c>
      <c r="BK54" s="18" t="n">
        <v>17.2057026680641</v>
      </c>
      <c r="BL54" s="18" t="n">
        <v>4.74032334192429</v>
      </c>
      <c r="BM54" s="18" t="n">
        <v>31.6369433228136</v>
      </c>
      <c r="BN54" s="18" t="n">
        <v>0</v>
      </c>
      <c r="BO54" s="16" t="n">
        <f aca="false">SUM(C54:BN54)</f>
        <v>7873.07698477141</v>
      </c>
      <c r="BP54" s="18" t="n">
        <v>0</v>
      </c>
      <c r="BQ54" s="18" t="n">
        <v>0</v>
      </c>
      <c r="BR54" s="18" t="n">
        <v>0</v>
      </c>
      <c r="BS54" s="18" t="n">
        <v>0</v>
      </c>
      <c r="BT54" s="18" t="n">
        <v>0</v>
      </c>
      <c r="BU54" s="18" t="n">
        <v>30.5</v>
      </c>
      <c r="BV54" s="18" t="n">
        <v>15.9</v>
      </c>
      <c r="BW54" s="18" t="n">
        <v>3.1</v>
      </c>
      <c r="BX54" s="16" t="n">
        <f aca="false">SUM(BO54:BW54)</f>
        <v>7922.57698477141</v>
      </c>
    </row>
    <row r="55" customFormat="false" ht="12.75" hidden="false" customHeight="false" outlineLevel="0" collapsed="false">
      <c r="A55" s="7" t="s">
        <v>137</v>
      </c>
      <c r="B55" s="23"/>
      <c r="C55" s="18" t="n">
        <v>0.458162521507912</v>
      </c>
      <c r="D55" s="18" t="n">
        <v>0</v>
      </c>
      <c r="E55" s="18" t="n">
        <v>0</v>
      </c>
      <c r="F55" s="18" t="n">
        <v>0</v>
      </c>
      <c r="G55" s="18" t="n">
        <v>4.92446143716446</v>
      </c>
      <c r="H55" s="18" t="n">
        <v>2.25587427574139</v>
      </c>
      <c r="I55" s="18" t="n">
        <v>3.15296502427891</v>
      </c>
      <c r="J55" s="18" t="n">
        <v>0.0992214809136183</v>
      </c>
      <c r="K55" s="18" t="n">
        <v>1.31753851931376</v>
      </c>
      <c r="L55" s="18" t="n">
        <v>2.15346351957633</v>
      </c>
      <c r="M55" s="18" t="n">
        <v>18.5545313801361</v>
      </c>
      <c r="N55" s="18" t="n">
        <v>45.254954454042</v>
      </c>
      <c r="O55" s="18" t="n">
        <v>1.51902738929389</v>
      </c>
      <c r="P55" s="18" t="n">
        <v>1.80744108841273</v>
      </c>
      <c r="Q55" s="18" t="n">
        <v>1.27230195829804</v>
      </c>
      <c r="R55" s="18" t="n">
        <v>2.27686957847303</v>
      </c>
      <c r="S55" s="18" t="n">
        <v>4.76708723971547</v>
      </c>
      <c r="T55" s="18" t="n">
        <v>1.45009567745849</v>
      </c>
      <c r="U55" s="18" t="n">
        <v>14.9420203448227</v>
      </c>
      <c r="V55" s="18" t="n">
        <v>5.35998425230335</v>
      </c>
      <c r="W55" s="18" t="n">
        <v>2.08087136694743</v>
      </c>
      <c r="X55" s="18" t="n">
        <v>0.393106252868652</v>
      </c>
      <c r="Y55" s="18" t="n">
        <v>3.87680841235959</v>
      </c>
      <c r="Z55" s="18" t="n">
        <v>0.785126108174558</v>
      </c>
      <c r="AA55" s="18" t="n">
        <v>0</v>
      </c>
      <c r="AB55" s="18" t="n">
        <v>0.925102743785483</v>
      </c>
      <c r="AC55" s="18" t="n">
        <v>4.28060214297374</v>
      </c>
      <c r="AD55" s="18" t="n">
        <v>22.9511769557328</v>
      </c>
      <c r="AE55" s="18" t="n">
        <v>94.6472769829488</v>
      </c>
      <c r="AF55" s="18" t="n">
        <v>4.27217260689042</v>
      </c>
      <c r="AG55" s="18" t="n">
        <v>22.3172945648154</v>
      </c>
      <c r="AH55" s="18" t="n">
        <v>0.382037510687468</v>
      </c>
      <c r="AI55" s="18" t="n">
        <v>0</v>
      </c>
      <c r="AJ55" s="18" t="n">
        <v>31.8107557529016</v>
      </c>
      <c r="AK55" s="18" t="n">
        <v>0.0957576671988451</v>
      </c>
      <c r="AL55" s="18" t="n">
        <v>3.54539057989905</v>
      </c>
      <c r="AM55" s="18" t="n">
        <v>1.18101115697335</v>
      </c>
      <c r="AN55" s="18" t="n">
        <v>0.296612751825224</v>
      </c>
      <c r="AO55" s="18" t="n">
        <v>0.590501282137638</v>
      </c>
      <c r="AP55" s="18" t="n">
        <v>6.61519257211122</v>
      </c>
      <c r="AQ55" s="18" t="n">
        <v>7.51282007434383</v>
      </c>
      <c r="AR55" s="18" t="n">
        <v>0.300018175432373</v>
      </c>
      <c r="AS55" s="18" t="n">
        <v>4.2121452716818</v>
      </c>
      <c r="AT55" s="18" t="n">
        <v>0.104748007219358</v>
      </c>
      <c r="AU55" s="18" t="n">
        <v>0</v>
      </c>
      <c r="AV55" s="18" t="n">
        <v>114.78125651023</v>
      </c>
      <c r="AW55" s="18" t="n">
        <v>34.0421896883213</v>
      </c>
      <c r="AX55" s="18" t="n">
        <v>14.42393222691</v>
      </c>
      <c r="AY55" s="18" t="n">
        <v>4.42876334938231</v>
      </c>
      <c r="AZ55" s="18" t="n">
        <v>15.8482407077701</v>
      </c>
      <c r="BA55" s="18" t="n">
        <v>1.18317787173735</v>
      </c>
      <c r="BB55" s="18" t="n">
        <v>0.887065741101298</v>
      </c>
      <c r="BC55" s="18" t="n">
        <v>9.3996866141949</v>
      </c>
      <c r="BD55" s="18" t="n">
        <v>0.691650539704257</v>
      </c>
      <c r="BE55" s="18" t="n">
        <v>0</v>
      </c>
      <c r="BF55" s="18" t="n">
        <v>20.0136337981926</v>
      </c>
      <c r="BG55" s="18" t="n">
        <v>0.30776581411498</v>
      </c>
      <c r="BH55" s="18" t="n">
        <v>5.10069156259198</v>
      </c>
      <c r="BI55" s="18" t="n">
        <v>5.87351386230457</v>
      </c>
      <c r="BJ55" s="18" t="n">
        <v>0.678469316453708</v>
      </c>
      <c r="BK55" s="18" t="n">
        <v>14.5254745290126</v>
      </c>
      <c r="BL55" s="18" t="n">
        <v>0</v>
      </c>
      <c r="BM55" s="18" t="n">
        <v>0.869119549324161</v>
      </c>
      <c r="BN55" s="18" t="n">
        <v>0</v>
      </c>
      <c r="BO55" s="16" t="n">
        <f aca="false">SUM(C55:BN55)</f>
        <v>567.797160762707</v>
      </c>
      <c r="BP55" s="18" t="n">
        <v>2770.3</v>
      </c>
      <c r="BQ55" s="18" t="n">
        <v>0</v>
      </c>
      <c r="BR55" s="18" t="n">
        <v>0</v>
      </c>
      <c r="BS55" s="18" t="n">
        <v>0</v>
      </c>
      <c r="BT55" s="18" t="n">
        <v>0</v>
      </c>
      <c r="BU55" s="18" t="n">
        <v>16.4</v>
      </c>
      <c r="BV55" s="18" t="n">
        <v>0</v>
      </c>
      <c r="BW55" s="18" t="n">
        <v>0.2</v>
      </c>
      <c r="BX55" s="16" t="n">
        <f aca="false">SUM(BO55:BW55)</f>
        <v>3354.69716076271</v>
      </c>
    </row>
    <row r="56" customFormat="false" ht="12.75" hidden="false" customHeight="false" outlineLevel="0" collapsed="false">
      <c r="A56" s="7" t="s">
        <v>139</v>
      </c>
      <c r="B56" s="23"/>
      <c r="C56" s="18" t="n">
        <v>76.6543454582614</v>
      </c>
      <c r="D56" s="18" t="n">
        <v>0</v>
      </c>
      <c r="E56" s="18" t="n">
        <v>0</v>
      </c>
      <c r="F56" s="18" t="n">
        <v>5.52130256454639</v>
      </c>
      <c r="G56" s="18" t="n">
        <v>237.948128429048</v>
      </c>
      <c r="H56" s="18" t="n">
        <v>11.8166905349913</v>
      </c>
      <c r="I56" s="18" t="n">
        <v>3.75209622523943</v>
      </c>
      <c r="J56" s="18" t="n">
        <v>17.024780959106</v>
      </c>
      <c r="K56" s="18" t="n">
        <v>9.95820157986475</v>
      </c>
      <c r="L56" s="18" t="n">
        <v>545.391617153477</v>
      </c>
      <c r="M56" s="18" t="n">
        <v>215.864354490864</v>
      </c>
      <c r="N56" s="18" t="n">
        <v>20.7988759677845</v>
      </c>
      <c r="O56" s="18" t="n">
        <v>20.2026128472394</v>
      </c>
      <c r="P56" s="18" t="n">
        <v>69.3903600574136</v>
      </c>
      <c r="Q56" s="18" t="n">
        <v>102.88848683914</v>
      </c>
      <c r="R56" s="18" t="n">
        <v>33.1777788447615</v>
      </c>
      <c r="S56" s="18" t="n">
        <v>23.4755801291207</v>
      </c>
      <c r="T56" s="18" t="n">
        <v>22.1415831640057</v>
      </c>
      <c r="U56" s="18" t="n">
        <v>95.0371603567369</v>
      </c>
      <c r="V56" s="18" t="n">
        <v>73.8808840252069</v>
      </c>
      <c r="W56" s="18" t="n">
        <v>6.61301725107564</v>
      </c>
      <c r="X56" s="18" t="n">
        <v>36.5537078063112</v>
      </c>
      <c r="Y56" s="18" t="n">
        <v>10.9924590914765</v>
      </c>
      <c r="Z56" s="18" t="n">
        <v>22.2287596251949</v>
      </c>
      <c r="AA56" s="18" t="n">
        <v>3.81975139291077</v>
      </c>
      <c r="AB56" s="18" t="n">
        <v>38.0421274423508</v>
      </c>
      <c r="AC56" s="18" t="n">
        <v>595.52636953249</v>
      </c>
      <c r="AD56" s="18" t="n">
        <v>272.754089378747</v>
      </c>
      <c r="AE56" s="18" t="n">
        <v>471.224898508153</v>
      </c>
      <c r="AF56" s="18" t="n">
        <v>504.752883992146</v>
      </c>
      <c r="AG56" s="18" t="n">
        <v>82.188208613302</v>
      </c>
      <c r="AH56" s="18" t="n">
        <v>3.60944330926308</v>
      </c>
      <c r="AI56" s="18" t="n">
        <v>21.8309224203132</v>
      </c>
      <c r="AJ56" s="18" t="n">
        <v>715.674426673864</v>
      </c>
      <c r="AK56" s="18" t="n">
        <v>20.8380435510267</v>
      </c>
      <c r="AL56" s="18" t="n">
        <v>198.277202000582</v>
      </c>
      <c r="AM56" s="18" t="n">
        <v>82.4085651711593</v>
      </c>
      <c r="AN56" s="18" t="n">
        <v>57.2061114431639</v>
      </c>
      <c r="AO56" s="18" t="n">
        <v>175.36628897167</v>
      </c>
      <c r="AP56" s="18" t="n">
        <v>263.785467004909</v>
      </c>
      <c r="AQ56" s="18" t="n">
        <v>188.287902912787</v>
      </c>
      <c r="AR56" s="18" t="n">
        <v>31.998283491023</v>
      </c>
      <c r="AS56" s="18" t="n">
        <v>539.471892614094</v>
      </c>
      <c r="AT56" s="18" t="n">
        <v>453.545105151022</v>
      </c>
      <c r="AU56" s="18" t="n">
        <v>176.308757882501</v>
      </c>
      <c r="AV56" s="18" t="n">
        <v>1114.18974861301</v>
      </c>
      <c r="AW56" s="18" t="n">
        <v>133.47879469109</v>
      </c>
      <c r="AX56" s="18" t="n">
        <v>97.4674455140423</v>
      </c>
      <c r="AY56" s="18" t="n">
        <v>91.809860228144</v>
      </c>
      <c r="AZ56" s="18" t="n">
        <v>51.3728169854608</v>
      </c>
      <c r="BA56" s="18" t="n">
        <v>106.191570374376</v>
      </c>
      <c r="BB56" s="18" t="n">
        <v>61.5524361440672</v>
      </c>
      <c r="BC56" s="18" t="n">
        <v>21.064844802585</v>
      </c>
      <c r="BD56" s="18" t="n">
        <v>1454.04379996305</v>
      </c>
      <c r="BE56" s="18" t="n">
        <v>250.985383074892</v>
      </c>
      <c r="BF56" s="18" t="n">
        <v>123.200495227166</v>
      </c>
      <c r="BG56" s="18" t="n">
        <v>827.199433606601</v>
      </c>
      <c r="BH56" s="18" t="n">
        <v>160.024724987493</v>
      </c>
      <c r="BI56" s="18" t="n">
        <v>29.4569709144572</v>
      </c>
      <c r="BJ56" s="18" t="n">
        <v>26.7180476936126</v>
      </c>
      <c r="BK56" s="18" t="n">
        <v>131.181733603476</v>
      </c>
      <c r="BL56" s="18" t="n">
        <v>3.81368494668768</v>
      </c>
      <c r="BM56" s="18" t="n">
        <v>27.8784991749666</v>
      </c>
      <c r="BN56" s="18" t="n">
        <v>0</v>
      </c>
      <c r="BO56" s="16" t="n">
        <f aca="false">SUM(C56:BN56)</f>
        <v>11269.8598154035</v>
      </c>
      <c r="BP56" s="18" t="n">
        <v>1713.78</v>
      </c>
      <c r="BQ56" s="18" t="n">
        <v>0</v>
      </c>
      <c r="BR56" s="18" t="n">
        <v>0</v>
      </c>
      <c r="BS56" s="18" t="n">
        <v>349.157805427016</v>
      </c>
      <c r="BT56" s="18" t="n">
        <v>0</v>
      </c>
      <c r="BU56" s="18" t="n">
        <v>1047.5</v>
      </c>
      <c r="BV56" s="18" t="n">
        <v>574.5</v>
      </c>
      <c r="BW56" s="18" t="n">
        <v>404.1</v>
      </c>
      <c r="BX56" s="16" t="n">
        <f aca="false">SUM(BO56:BW56)</f>
        <v>15358.8976208305</v>
      </c>
    </row>
    <row r="57" customFormat="false" ht="12.75" hidden="false" customHeight="false" outlineLevel="0" collapsed="false">
      <c r="A57" s="7" t="s">
        <v>141</v>
      </c>
      <c r="B57" s="23"/>
      <c r="C57" s="18" t="n">
        <v>2.44074944137347</v>
      </c>
      <c r="D57" s="18" t="n">
        <v>0.0817369790535764</v>
      </c>
      <c r="E57" s="18" t="n">
        <v>0.0200028775786232</v>
      </c>
      <c r="F57" s="18" t="n">
        <v>1.65030718786209</v>
      </c>
      <c r="G57" s="18" t="n">
        <v>26.6953058605243</v>
      </c>
      <c r="H57" s="18" t="n">
        <v>3.25345371505346</v>
      </c>
      <c r="I57" s="18" t="n">
        <v>4.31680517188261</v>
      </c>
      <c r="J57" s="18" t="n">
        <v>2.43446153486345</v>
      </c>
      <c r="K57" s="18" t="n">
        <v>1.92216542510088</v>
      </c>
      <c r="L57" s="18" t="n">
        <v>24.9443017932417</v>
      </c>
      <c r="M57" s="18" t="n">
        <v>25.4817261637204</v>
      </c>
      <c r="N57" s="18" t="n">
        <v>25.2561304132206</v>
      </c>
      <c r="O57" s="18" t="n">
        <v>3.71733752071045</v>
      </c>
      <c r="P57" s="18" t="n">
        <v>6.3985724259368</v>
      </c>
      <c r="Q57" s="18" t="n">
        <v>7.50700289323806</v>
      </c>
      <c r="R57" s="18" t="n">
        <v>9.0576121260581</v>
      </c>
      <c r="S57" s="18" t="n">
        <v>2.31248603057191</v>
      </c>
      <c r="T57" s="18" t="n">
        <v>1.8729613781365</v>
      </c>
      <c r="U57" s="18" t="n">
        <v>7.84047071581806</v>
      </c>
      <c r="V57" s="18" t="n">
        <v>4.04650588171695</v>
      </c>
      <c r="W57" s="18" t="n">
        <v>1.1435096907278</v>
      </c>
      <c r="X57" s="18" t="n">
        <v>2.5836870678989</v>
      </c>
      <c r="Y57" s="18" t="n">
        <v>1.56675837077392</v>
      </c>
      <c r="Z57" s="18" t="n">
        <v>37.0475810930284</v>
      </c>
      <c r="AA57" s="18" t="n">
        <v>1.15039603776748</v>
      </c>
      <c r="AB57" s="18" t="n">
        <v>7.12040444763649</v>
      </c>
      <c r="AC57" s="18" t="n">
        <v>34.2225009672828</v>
      </c>
      <c r="AD57" s="18" t="n">
        <v>21.2148667628415</v>
      </c>
      <c r="AE57" s="18" t="n">
        <v>120.953315097862</v>
      </c>
      <c r="AF57" s="18" t="n">
        <v>43.7653318040485</v>
      </c>
      <c r="AG57" s="18" t="n">
        <v>8.05588791879587</v>
      </c>
      <c r="AH57" s="18" t="n">
        <v>2.53802061347145</v>
      </c>
      <c r="AI57" s="18" t="n">
        <v>3.42748540087227</v>
      </c>
      <c r="AJ57" s="18" t="n">
        <v>36.5097398546594</v>
      </c>
      <c r="AK57" s="18" t="n">
        <v>1.1971577993244</v>
      </c>
      <c r="AL57" s="18" t="n">
        <v>13.7116753101248</v>
      </c>
      <c r="AM57" s="18" t="n">
        <v>4.62954612858357</v>
      </c>
      <c r="AN57" s="18" t="n">
        <v>4.79277635061563</v>
      </c>
      <c r="AO57" s="18" t="n">
        <v>13.7078170281555</v>
      </c>
      <c r="AP57" s="18" t="n">
        <v>21.1059643904052</v>
      </c>
      <c r="AQ57" s="18" t="n">
        <v>28.0830895564112</v>
      </c>
      <c r="AR57" s="18" t="n">
        <v>0</v>
      </c>
      <c r="AS57" s="18" t="n">
        <v>20.7415032379648</v>
      </c>
      <c r="AT57" s="18" t="n">
        <v>34.4166535106232</v>
      </c>
      <c r="AU57" s="18" t="n">
        <v>0</v>
      </c>
      <c r="AV57" s="18" t="n">
        <v>76.6128232474871</v>
      </c>
      <c r="AW57" s="18" t="n">
        <v>15.7418049921533</v>
      </c>
      <c r="AX57" s="18" t="n">
        <v>3.71275293763859</v>
      </c>
      <c r="AY57" s="18" t="n">
        <v>13.8610164311274</v>
      </c>
      <c r="AZ57" s="18" t="n">
        <v>3.13553370886325</v>
      </c>
      <c r="BA57" s="18" t="n">
        <v>18.7661008976535</v>
      </c>
      <c r="BB57" s="18" t="n">
        <v>7.86144853239919</v>
      </c>
      <c r="BC57" s="18" t="n">
        <v>2.44832333786981</v>
      </c>
      <c r="BD57" s="18" t="n">
        <v>28.627809664964</v>
      </c>
      <c r="BE57" s="18" t="n">
        <v>5.72649313374202</v>
      </c>
      <c r="BF57" s="18" t="n">
        <v>5.52001784253482</v>
      </c>
      <c r="BG57" s="18" t="n">
        <v>29.3674691425255</v>
      </c>
      <c r="BH57" s="18" t="n">
        <v>6.89531737487432</v>
      </c>
      <c r="BI57" s="18" t="n">
        <v>2.74030029866863</v>
      </c>
      <c r="BJ57" s="18" t="n">
        <v>4.42494300253338</v>
      </c>
      <c r="BK57" s="18" t="n">
        <v>14.0559922525782</v>
      </c>
      <c r="BL57" s="18" t="n">
        <v>0.394836372033715</v>
      </c>
      <c r="BM57" s="18" t="n">
        <v>4.16109593415631</v>
      </c>
      <c r="BN57" s="18" t="n">
        <v>0</v>
      </c>
      <c r="BO57" s="16" t="n">
        <f aca="false">SUM(C57:BN57)</f>
        <v>868.98984307934</v>
      </c>
      <c r="BP57" s="18" t="n">
        <v>2729.1</v>
      </c>
      <c r="BQ57" s="18" t="n">
        <v>0</v>
      </c>
      <c r="BR57" s="18" t="n">
        <v>28718.3</v>
      </c>
      <c r="BS57" s="18" t="n">
        <v>0</v>
      </c>
      <c r="BT57" s="18" t="n">
        <v>0</v>
      </c>
      <c r="BU57" s="18" t="n">
        <v>0</v>
      </c>
      <c r="BV57" s="18" t="n">
        <v>1422</v>
      </c>
      <c r="BW57" s="18" t="n">
        <v>151.7</v>
      </c>
      <c r="BX57" s="16" t="n">
        <f aca="false">SUM(BO57:BW57)</f>
        <v>33890.0898430793</v>
      </c>
    </row>
    <row r="58" customFormat="false" ht="12.75" hidden="false" customHeight="false" outlineLevel="0" collapsed="false">
      <c r="A58" s="7" t="s">
        <v>143</v>
      </c>
      <c r="B58" s="23"/>
      <c r="C58" s="18" t="n">
        <v>0.200809047585111</v>
      </c>
      <c r="D58" s="18" t="n">
        <v>0</v>
      </c>
      <c r="E58" s="18" t="n">
        <v>0</v>
      </c>
      <c r="F58" s="18" t="n">
        <v>1.23580329290522</v>
      </c>
      <c r="G58" s="18" t="n">
        <v>8.68407730924075</v>
      </c>
      <c r="H58" s="18" t="n">
        <v>0.986035143158546</v>
      </c>
      <c r="I58" s="18" t="n">
        <v>0.213839209601133</v>
      </c>
      <c r="J58" s="18" t="n">
        <v>2.08610222317678</v>
      </c>
      <c r="K58" s="18" t="n">
        <v>2.4504604092213</v>
      </c>
      <c r="L58" s="18" t="n">
        <v>1.78590159044333</v>
      </c>
      <c r="M58" s="18" t="n">
        <v>10.6352233541465</v>
      </c>
      <c r="N58" s="18" t="n">
        <v>25.0784902546133</v>
      </c>
      <c r="O58" s="18" t="n">
        <v>2.79449629919582</v>
      </c>
      <c r="P58" s="18" t="n">
        <v>6.29754393325908</v>
      </c>
      <c r="Q58" s="18" t="n">
        <v>3.66289281365822</v>
      </c>
      <c r="R58" s="18" t="n">
        <v>8.88354606183821</v>
      </c>
      <c r="S58" s="18" t="n">
        <v>3.48735227876477</v>
      </c>
      <c r="T58" s="18" t="n">
        <v>1.31405689345498</v>
      </c>
      <c r="U58" s="18" t="n">
        <v>5.63006076232383</v>
      </c>
      <c r="V58" s="18" t="n">
        <v>4.04160403020067</v>
      </c>
      <c r="W58" s="18" t="n">
        <v>2.12082814230289</v>
      </c>
      <c r="X58" s="18" t="n">
        <v>5.01901862717248</v>
      </c>
      <c r="Y58" s="18" t="n">
        <v>6.11315607269662</v>
      </c>
      <c r="Z58" s="18" t="n">
        <v>5.74178290557541</v>
      </c>
      <c r="AA58" s="18" t="n">
        <v>1.06731068480815</v>
      </c>
      <c r="AB58" s="18" t="n">
        <v>4.98246294462665</v>
      </c>
      <c r="AC58" s="18" t="n">
        <v>27.2944529193763</v>
      </c>
      <c r="AD58" s="18" t="n">
        <v>13.6693308535487</v>
      </c>
      <c r="AE58" s="18" t="n">
        <v>45.8759704975619</v>
      </c>
      <c r="AF58" s="18" t="n">
        <v>21.1328404077961</v>
      </c>
      <c r="AG58" s="18" t="n">
        <v>14.3234643770323</v>
      </c>
      <c r="AH58" s="18" t="n">
        <v>0.301208452939195</v>
      </c>
      <c r="AI58" s="18" t="n">
        <v>5.15134914294622</v>
      </c>
      <c r="AJ58" s="18" t="n">
        <v>11.1776814187571</v>
      </c>
      <c r="AK58" s="18" t="n">
        <v>0.10066382833151</v>
      </c>
      <c r="AL58" s="18" t="n">
        <v>3.81326022360823</v>
      </c>
      <c r="AM58" s="18" t="n">
        <v>1.86228071089533</v>
      </c>
      <c r="AN58" s="18" t="n">
        <v>2.93447237924731</v>
      </c>
      <c r="AO58" s="18" t="n">
        <v>10.3459286748645</v>
      </c>
      <c r="AP58" s="18" t="n">
        <v>83.7697085263573</v>
      </c>
      <c r="AQ58" s="18" t="n">
        <v>47.3830719943591</v>
      </c>
      <c r="AR58" s="18" t="n">
        <v>8.6206507088989</v>
      </c>
      <c r="AS58" s="18" t="n">
        <v>82.9336380687382</v>
      </c>
      <c r="AT58" s="18" t="n">
        <v>6.93723177151745</v>
      </c>
      <c r="AU58" s="18" t="n">
        <v>0</v>
      </c>
      <c r="AV58" s="18" t="n">
        <v>153.36701314254</v>
      </c>
      <c r="AW58" s="18" t="n">
        <v>32.1106357562757</v>
      </c>
      <c r="AX58" s="18" t="n">
        <v>10.4374746937134</v>
      </c>
      <c r="AY58" s="18" t="n">
        <v>4.86729327505962</v>
      </c>
      <c r="AZ58" s="18" t="n">
        <v>2.08252851786089</v>
      </c>
      <c r="BA58" s="18" t="n">
        <v>5.49110107212861</v>
      </c>
      <c r="BB58" s="18" t="n">
        <v>7.14927946116958</v>
      </c>
      <c r="BC58" s="18" t="n">
        <v>3.33875758994527</v>
      </c>
      <c r="BD58" s="18" t="n">
        <v>31.8320615995313</v>
      </c>
      <c r="BE58" s="18" t="n">
        <v>34.4822469898795</v>
      </c>
      <c r="BF58" s="18" t="n">
        <v>1003.93722473158</v>
      </c>
      <c r="BG58" s="18" t="n">
        <v>19.0791593047434</v>
      </c>
      <c r="BH58" s="18" t="n">
        <v>28.2890177901757</v>
      </c>
      <c r="BI58" s="18" t="n">
        <v>12.8589486230907</v>
      </c>
      <c r="BJ58" s="18" t="n">
        <v>6.9285278949222</v>
      </c>
      <c r="BK58" s="18" t="n">
        <v>10.8923787264154</v>
      </c>
      <c r="BL58" s="18" t="n">
        <v>2.40847009601104</v>
      </c>
      <c r="BM58" s="18" t="n">
        <v>5.30443388727843</v>
      </c>
      <c r="BN58" s="18" t="n">
        <v>0</v>
      </c>
      <c r="BO58" s="16" t="n">
        <f aca="false">SUM(C58:BN58)</f>
        <v>1876.99661239307</v>
      </c>
      <c r="BP58" s="18" t="n">
        <v>1212.16</v>
      </c>
      <c r="BQ58" s="18" t="n">
        <v>317.1</v>
      </c>
      <c r="BR58" s="18" t="n">
        <v>23809.9</v>
      </c>
      <c r="BS58" s="18" t="n">
        <v>0</v>
      </c>
      <c r="BT58" s="18" t="n">
        <v>0</v>
      </c>
      <c r="BU58" s="18" t="n">
        <v>40.5</v>
      </c>
      <c r="BV58" s="18" t="n">
        <v>36.9</v>
      </c>
      <c r="BW58" s="18" t="n">
        <v>20.5</v>
      </c>
      <c r="BX58" s="16" t="n">
        <f aca="false">SUM(BO58:BW58)</f>
        <v>27314.0566123931</v>
      </c>
    </row>
    <row r="59" customFormat="false" ht="12.75" hidden="false" customHeight="false" outlineLevel="0" collapsed="false">
      <c r="A59" s="7" t="s">
        <v>145</v>
      </c>
      <c r="B59" s="23"/>
      <c r="C59" s="18" t="n">
        <v>0.174921383179927</v>
      </c>
      <c r="D59" s="18" t="n">
        <v>0</v>
      </c>
      <c r="E59" s="18" t="n">
        <v>0</v>
      </c>
      <c r="F59" s="18" t="n">
        <v>0</v>
      </c>
      <c r="G59" s="18" t="n">
        <v>1.30638379343925</v>
      </c>
      <c r="H59" s="18" t="n">
        <v>0.360668965843872</v>
      </c>
      <c r="I59" s="18" t="n">
        <v>0.0977816012397008</v>
      </c>
      <c r="J59" s="18" t="n">
        <v>0.0953905582200791</v>
      </c>
      <c r="K59" s="18" t="n">
        <v>0.584616279318722</v>
      </c>
      <c r="L59" s="18" t="n">
        <v>0.256672531078203</v>
      </c>
      <c r="M59" s="18" t="n">
        <v>2.50008671600301</v>
      </c>
      <c r="N59" s="18" t="n">
        <v>0</v>
      </c>
      <c r="O59" s="18" t="n">
        <v>1.18655714762277</v>
      </c>
      <c r="P59" s="18" t="n">
        <v>1.42982477935091</v>
      </c>
      <c r="Q59" s="18" t="n">
        <v>3.52348177697966</v>
      </c>
      <c r="R59" s="18" t="n">
        <v>1.59092375151027</v>
      </c>
      <c r="S59" s="18" t="n">
        <v>0.894464910254294</v>
      </c>
      <c r="T59" s="18" t="n">
        <v>0.301352778849269</v>
      </c>
      <c r="U59" s="18" t="n">
        <v>1.82296270765911</v>
      </c>
      <c r="V59" s="18" t="n">
        <v>1.1374493731614</v>
      </c>
      <c r="W59" s="18" t="n">
        <v>0.699154464801723</v>
      </c>
      <c r="X59" s="18" t="n">
        <v>0.673045504567318</v>
      </c>
      <c r="Y59" s="18" t="n">
        <v>1.37315152564417</v>
      </c>
      <c r="Z59" s="18" t="n">
        <v>0</v>
      </c>
      <c r="AA59" s="18" t="n">
        <v>0.585655070323814</v>
      </c>
      <c r="AB59" s="18" t="n">
        <v>0.59560242464627</v>
      </c>
      <c r="AC59" s="18" t="n">
        <v>10.4261226816001</v>
      </c>
      <c r="AD59" s="18" t="n">
        <v>0.572836867237186</v>
      </c>
      <c r="AE59" s="18" t="n">
        <v>4.37513566747322</v>
      </c>
      <c r="AF59" s="18" t="n">
        <v>2.70805271631815</v>
      </c>
      <c r="AG59" s="18" t="n">
        <v>7.31121574896167</v>
      </c>
      <c r="AH59" s="18" t="n">
        <v>0</v>
      </c>
      <c r="AI59" s="18" t="n">
        <v>0</v>
      </c>
      <c r="AJ59" s="18" t="n">
        <v>2.39878778886179</v>
      </c>
      <c r="AK59" s="18" t="n">
        <v>0.184120963401115</v>
      </c>
      <c r="AL59" s="18" t="n">
        <v>2.75344744839914</v>
      </c>
      <c r="AM59" s="18" t="n">
        <v>0.0946177115500386</v>
      </c>
      <c r="AN59" s="18" t="n">
        <v>0</v>
      </c>
      <c r="AO59" s="18" t="n">
        <v>2.08157450905222</v>
      </c>
      <c r="AP59" s="18" t="n">
        <v>0.481914137570825</v>
      </c>
      <c r="AQ59" s="18" t="n">
        <v>0</v>
      </c>
      <c r="AR59" s="18" t="n">
        <v>0</v>
      </c>
      <c r="AS59" s="18" t="n">
        <v>0.0942458023937186</v>
      </c>
      <c r="AT59" s="18" t="n">
        <v>0</v>
      </c>
      <c r="AU59" s="18" t="n">
        <v>0</v>
      </c>
      <c r="AV59" s="18" t="n">
        <v>8.58962844648529</v>
      </c>
      <c r="AW59" s="18" t="n">
        <v>3.01192455092662</v>
      </c>
      <c r="AX59" s="18" t="n">
        <v>0.765077347300405</v>
      </c>
      <c r="AY59" s="18" t="n">
        <v>0</v>
      </c>
      <c r="AZ59" s="18" t="n">
        <v>0.0952271444902966</v>
      </c>
      <c r="BA59" s="18" t="n">
        <v>2.84458695119752</v>
      </c>
      <c r="BB59" s="18" t="n">
        <v>0</v>
      </c>
      <c r="BC59" s="18" t="n">
        <v>0</v>
      </c>
      <c r="BD59" s="18" t="n">
        <v>5.4890888076725</v>
      </c>
      <c r="BE59" s="18" t="n">
        <v>54.3608016826378</v>
      </c>
      <c r="BF59" s="18" t="n">
        <v>0.185902523343379</v>
      </c>
      <c r="BG59" s="18" t="n">
        <v>3539.17420658834</v>
      </c>
      <c r="BH59" s="18" t="n">
        <v>79.1884699577338</v>
      </c>
      <c r="BI59" s="18" t="n">
        <v>0.564315488751757</v>
      </c>
      <c r="BJ59" s="18" t="n">
        <v>0</v>
      </c>
      <c r="BK59" s="18" t="n">
        <v>0.837878921565588</v>
      </c>
      <c r="BL59" s="18" t="n">
        <v>0</v>
      </c>
      <c r="BM59" s="18" t="n">
        <v>5.97650495738978</v>
      </c>
      <c r="BN59" s="18" t="n">
        <v>0</v>
      </c>
      <c r="BO59" s="16" t="n">
        <f aca="false">SUM(C59:BN59)</f>
        <v>3755.75583345435</v>
      </c>
      <c r="BP59" s="18" t="n">
        <v>6354.4</v>
      </c>
      <c r="BQ59" s="18" t="n">
        <v>0</v>
      </c>
      <c r="BR59" s="18" t="n">
        <v>22540.3</v>
      </c>
      <c r="BS59" s="18" t="n">
        <v>0</v>
      </c>
      <c r="BT59" s="18" t="n">
        <v>0</v>
      </c>
      <c r="BU59" s="18" t="n">
        <v>4.1</v>
      </c>
      <c r="BV59" s="18" t="n">
        <v>0.7</v>
      </c>
      <c r="BW59" s="18" t="n">
        <v>3.2</v>
      </c>
      <c r="BX59" s="16" t="n">
        <f aca="false">SUM(BO59:BW59)</f>
        <v>32658.4558334543</v>
      </c>
    </row>
    <row r="60" customFormat="false" ht="12.75" hidden="false" customHeight="false" outlineLevel="0" collapsed="false">
      <c r="A60" s="7" t="s">
        <v>147</v>
      </c>
      <c r="B60" s="23"/>
      <c r="C60" s="18" t="n">
        <v>0</v>
      </c>
      <c r="D60" s="18" t="n">
        <v>0</v>
      </c>
      <c r="E60" s="18" t="n">
        <v>0</v>
      </c>
      <c r="F60" s="18" t="n">
        <v>0</v>
      </c>
      <c r="G60" s="18" t="n">
        <v>0</v>
      </c>
      <c r="H60" s="18" t="n">
        <v>0</v>
      </c>
      <c r="I60" s="18" t="n">
        <v>0</v>
      </c>
      <c r="J60" s="18" t="n">
        <v>0</v>
      </c>
      <c r="K60" s="18" t="n">
        <v>0</v>
      </c>
      <c r="L60" s="18" t="n">
        <v>0</v>
      </c>
      <c r="M60" s="18" t="n">
        <v>0</v>
      </c>
      <c r="N60" s="18" t="n">
        <v>0</v>
      </c>
      <c r="O60" s="18" t="n">
        <v>0</v>
      </c>
      <c r="P60" s="18" t="n">
        <v>0</v>
      </c>
      <c r="Q60" s="18" t="n">
        <v>0</v>
      </c>
      <c r="R60" s="18" t="n">
        <v>0</v>
      </c>
      <c r="S60" s="18" t="n">
        <v>0</v>
      </c>
      <c r="T60" s="18" t="n">
        <v>0</v>
      </c>
      <c r="U60" s="18" t="n">
        <v>0</v>
      </c>
      <c r="V60" s="18" t="n">
        <v>0</v>
      </c>
      <c r="W60" s="18" t="n">
        <v>0</v>
      </c>
      <c r="X60" s="18" t="n">
        <v>0</v>
      </c>
      <c r="Y60" s="18" t="n">
        <v>0</v>
      </c>
      <c r="Z60" s="18" t="n">
        <v>0</v>
      </c>
      <c r="AA60" s="18" t="n">
        <v>0</v>
      </c>
      <c r="AB60" s="18" t="n">
        <v>0</v>
      </c>
      <c r="AC60" s="18" t="n">
        <v>0</v>
      </c>
      <c r="AD60" s="18" t="n">
        <v>0</v>
      </c>
      <c r="AE60" s="18" t="n">
        <v>0</v>
      </c>
      <c r="AF60" s="18" t="n">
        <v>0</v>
      </c>
      <c r="AG60" s="18" t="n">
        <v>0</v>
      </c>
      <c r="AH60" s="18" t="n">
        <v>0</v>
      </c>
      <c r="AI60" s="18" t="n">
        <v>0</v>
      </c>
      <c r="AJ60" s="18" t="n">
        <v>0</v>
      </c>
      <c r="AK60" s="18" t="n">
        <v>0</v>
      </c>
      <c r="AL60" s="18" t="n">
        <v>0</v>
      </c>
      <c r="AM60" s="18" t="n">
        <v>0</v>
      </c>
      <c r="AN60" s="18" t="n">
        <v>0</v>
      </c>
      <c r="AO60" s="18" t="n">
        <v>0</v>
      </c>
      <c r="AP60" s="18" t="n">
        <v>0</v>
      </c>
      <c r="AQ60" s="18" t="n">
        <v>0</v>
      </c>
      <c r="AR60" s="18" t="n">
        <v>0</v>
      </c>
      <c r="AS60" s="18" t="n">
        <v>0</v>
      </c>
      <c r="AT60" s="18" t="n">
        <v>0</v>
      </c>
      <c r="AU60" s="18" t="n">
        <v>0</v>
      </c>
      <c r="AV60" s="18" t="n">
        <v>0</v>
      </c>
      <c r="AW60" s="18" t="n">
        <v>0</v>
      </c>
      <c r="AX60" s="18" t="n">
        <v>0</v>
      </c>
      <c r="AY60" s="18" t="n">
        <v>0</v>
      </c>
      <c r="AZ60" s="18" t="n">
        <v>0</v>
      </c>
      <c r="BA60" s="18" t="n">
        <v>0</v>
      </c>
      <c r="BB60" s="18" t="n">
        <v>0</v>
      </c>
      <c r="BC60" s="18" t="n">
        <v>0</v>
      </c>
      <c r="BD60" s="18" t="n">
        <v>0</v>
      </c>
      <c r="BE60" s="18" t="n">
        <v>0</v>
      </c>
      <c r="BF60" s="18" t="n">
        <v>0</v>
      </c>
      <c r="BG60" s="18" t="n">
        <v>0</v>
      </c>
      <c r="BH60" s="18" t="n">
        <v>0</v>
      </c>
      <c r="BI60" s="18" t="n">
        <v>0</v>
      </c>
      <c r="BJ60" s="18" t="n">
        <v>0</v>
      </c>
      <c r="BK60" s="18" t="n">
        <v>0</v>
      </c>
      <c r="BL60" s="18" t="n">
        <v>0</v>
      </c>
      <c r="BM60" s="18" t="n">
        <v>0</v>
      </c>
      <c r="BN60" s="18" t="n">
        <v>0</v>
      </c>
      <c r="BO60" s="16" t="n">
        <f aca="false">SUM(C60:BN60)</f>
        <v>0</v>
      </c>
      <c r="BP60" s="18" t="n">
        <v>6373.7</v>
      </c>
      <c r="BQ60" s="18" t="n">
        <v>1634.6</v>
      </c>
      <c r="BR60" s="18" t="n">
        <v>6922</v>
      </c>
      <c r="BS60" s="18" t="n">
        <v>0</v>
      </c>
      <c r="BT60" s="18" t="n">
        <v>0</v>
      </c>
      <c r="BU60" s="18" t="n">
        <v>0</v>
      </c>
      <c r="BV60" s="18" t="n">
        <v>0</v>
      </c>
      <c r="BW60" s="18" t="n">
        <v>0</v>
      </c>
      <c r="BX60" s="16" t="n">
        <f aca="false">SUM(BO60:BW60)</f>
        <v>14930.3</v>
      </c>
    </row>
    <row r="61" customFormat="false" ht="12.75" hidden="false" customHeight="false" outlineLevel="0" collapsed="false">
      <c r="A61" s="7" t="s">
        <v>149</v>
      </c>
      <c r="B61" s="23"/>
      <c r="C61" s="18" t="n">
        <v>0.494261084590414</v>
      </c>
      <c r="D61" s="18" t="n">
        <v>0.00274183742741123</v>
      </c>
      <c r="E61" s="18" t="n">
        <v>0</v>
      </c>
      <c r="F61" s="18" t="n">
        <v>0</v>
      </c>
      <c r="G61" s="18" t="n">
        <v>22.6603113849185</v>
      </c>
      <c r="H61" s="18" t="n">
        <v>1.40102490842622</v>
      </c>
      <c r="I61" s="18" t="n">
        <v>0.435001521025155</v>
      </c>
      <c r="J61" s="18" t="n">
        <v>0.417698583110924</v>
      </c>
      <c r="K61" s="18" t="n">
        <v>0.444620049687084</v>
      </c>
      <c r="L61" s="18" t="n">
        <v>0.385491342240156</v>
      </c>
      <c r="M61" s="18" t="n">
        <v>2.15698875766564</v>
      </c>
      <c r="N61" s="18" t="n">
        <v>0.592792168531849</v>
      </c>
      <c r="O61" s="18" t="n">
        <v>0.0155935628399463</v>
      </c>
      <c r="P61" s="18" t="n">
        <v>1.28326310289946</v>
      </c>
      <c r="Q61" s="18" t="n">
        <v>1.48412761214306</v>
      </c>
      <c r="R61" s="18" t="n">
        <v>1.66754658665632</v>
      </c>
      <c r="S61" s="18" t="n">
        <v>0.329046546288846</v>
      </c>
      <c r="T61" s="18" t="n">
        <v>0.440559343893926</v>
      </c>
      <c r="U61" s="18" t="n">
        <v>0.661751889140849</v>
      </c>
      <c r="V61" s="18" t="n">
        <v>0.686227745415642</v>
      </c>
      <c r="W61" s="18" t="n">
        <v>1.05404787750739</v>
      </c>
      <c r="X61" s="18" t="n">
        <v>1.37972460439757</v>
      </c>
      <c r="Y61" s="18" t="n">
        <v>0.629997135345106</v>
      </c>
      <c r="Z61" s="18" t="n">
        <v>0.00531132956429148</v>
      </c>
      <c r="AA61" s="18" t="n">
        <v>0.435524201832471</v>
      </c>
      <c r="AB61" s="18" t="n">
        <v>0.315282377875402</v>
      </c>
      <c r="AC61" s="18" t="n">
        <v>1.3472116878718</v>
      </c>
      <c r="AD61" s="18" t="n">
        <v>16.749242796192</v>
      </c>
      <c r="AE61" s="18" t="n">
        <v>72.361404588183</v>
      </c>
      <c r="AF61" s="18" t="n">
        <v>18.108222785489</v>
      </c>
      <c r="AG61" s="18" t="n">
        <v>0.834098251802419</v>
      </c>
      <c r="AH61" s="18" t="n">
        <v>0</v>
      </c>
      <c r="AI61" s="18" t="n">
        <v>0</v>
      </c>
      <c r="AJ61" s="18" t="n">
        <v>0.0322462686138732</v>
      </c>
      <c r="AK61" s="18" t="n">
        <v>0.100439877040629</v>
      </c>
      <c r="AL61" s="18" t="n">
        <v>11.8623583293174</v>
      </c>
      <c r="AM61" s="18" t="n">
        <v>43.4055309296376</v>
      </c>
      <c r="AN61" s="18" t="n">
        <v>44.3939951760999</v>
      </c>
      <c r="AO61" s="18" t="n">
        <v>15.8853594062746</v>
      </c>
      <c r="AP61" s="18" t="n">
        <v>3.54837076321224</v>
      </c>
      <c r="AQ61" s="18" t="n">
        <v>0.600457333445833</v>
      </c>
      <c r="AR61" s="18" t="n">
        <v>0.00760573081958014</v>
      </c>
      <c r="AS61" s="18" t="n">
        <v>1.47559662691859</v>
      </c>
      <c r="AT61" s="18" t="n">
        <v>2.60697156442994</v>
      </c>
      <c r="AU61" s="18" t="n">
        <v>0.0864160114913247</v>
      </c>
      <c r="AV61" s="18" t="n">
        <v>12.3107997369276</v>
      </c>
      <c r="AW61" s="18" t="n">
        <v>10.7363900047248</v>
      </c>
      <c r="AX61" s="18" t="n">
        <v>2.57310754135656</v>
      </c>
      <c r="AY61" s="18" t="n">
        <v>24.4099996607105</v>
      </c>
      <c r="AZ61" s="18" t="n">
        <v>11.0553884139418</v>
      </c>
      <c r="BA61" s="18" t="n">
        <v>19.2825546320164</v>
      </c>
      <c r="BB61" s="18" t="n">
        <v>1.57678814544924</v>
      </c>
      <c r="BC61" s="18" t="n">
        <v>0.0636012109563487</v>
      </c>
      <c r="BD61" s="18" t="n">
        <v>10.7079165641537</v>
      </c>
      <c r="BE61" s="18" t="n">
        <v>112.988141150616</v>
      </c>
      <c r="BF61" s="18" t="n">
        <v>11.8224210143103</v>
      </c>
      <c r="BG61" s="18" t="n">
        <v>20.3470505235795</v>
      </c>
      <c r="BH61" s="18" t="n">
        <v>2.39149726534467</v>
      </c>
      <c r="BI61" s="18" t="n">
        <v>515.443564361689</v>
      </c>
      <c r="BJ61" s="18" t="n">
        <v>21.3482813615404</v>
      </c>
      <c r="BK61" s="18" t="n">
        <v>13.2405388433157</v>
      </c>
      <c r="BL61" s="18" t="n">
        <v>0.00285873271254788</v>
      </c>
      <c r="BM61" s="18" t="n">
        <v>2.83861505864535</v>
      </c>
      <c r="BN61" s="18" t="n">
        <v>0</v>
      </c>
      <c r="BO61" s="16" t="n">
        <f aca="false">SUM(C61:BN61)</f>
        <v>1065.92397790225</v>
      </c>
      <c r="BP61" s="18" t="n">
        <v>2353.07</v>
      </c>
      <c r="BQ61" s="18" t="n">
        <v>158.5</v>
      </c>
      <c r="BR61" s="18" t="n">
        <v>1112.6</v>
      </c>
      <c r="BS61" s="18" t="n">
        <v>213.791220874253</v>
      </c>
      <c r="BT61" s="18" t="n">
        <v>0</v>
      </c>
      <c r="BU61" s="18" t="n">
        <v>131.9</v>
      </c>
      <c r="BV61" s="18" t="n">
        <v>51.6</v>
      </c>
      <c r="BW61" s="18" t="n">
        <v>224.7</v>
      </c>
      <c r="BX61" s="16" t="n">
        <f aca="false">SUM(BO61:BW61)</f>
        <v>5312.08519877651</v>
      </c>
    </row>
    <row r="62" customFormat="false" ht="12.75" hidden="false" customHeight="false" outlineLevel="0" collapsed="false">
      <c r="A62" s="7" t="s">
        <v>151</v>
      </c>
      <c r="B62" s="23"/>
      <c r="C62" s="18" t="n">
        <v>10.7943464125904</v>
      </c>
      <c r="D62" s="18" t="n">
        <v>0.388931372402651</v>
      </c>
      <c r="E62" s="18" t="n">
        <v>0.0465171766206697</v>
      </c>
      <c r="F62" s="18" t="n">
        <v>0.340750368077202</v>
      </c>
      <c r="G62" s="18" t="n">
        <v>24.8836059810169</v>
      </c>
      <c r="H62" s="18" t="n">
        <v>1.94801518907831</v>
      </c>
      <c r="I62" s="18" t="n">
        <v>1.59404854744544</v>
      </c>
      <c r="J62" s="18" t="n">
        <v>0.61999500911336</v>
      </c>
      <c r="K62" s="18" t="n">
        <v>1.89824027723123</v>
      </c>
      <c r="L62" s="18" t="n">
        <v>0.460531902528003</v>
      </c>
      <c r="M62" s="18" t="n">
        <v>9.40061573457397</v>
      </c>
      <c r="N62" s="18" t="n">
        <v>2.64554764492522</v>
      </c>
      <c r="O62" s="18" t="n">
        <v>2.86772093820043</v>
      </c>
      <c r="P62" s="18" t="n">
        <v>3.75721541845629</v>
      </c>
      <c r="Q62" s="18" t="n">
        <v>5.76183599489801</v>
      </c>
      <c r="R62" s="18" t="n">
        <v>5.64818965818083</v>
      </c>
      <c r="S62" s="18" t="n">
        <v>0.530781536501975</v>
      </c>
      <c r="T62" s="18" t="n">
        <v>1.79166292710236</v>
      </c>
      <c r="U62" s="18" t="n">
        <v>2.50968446055052</v>
      </c>
      <c r="V62" s="18" t="n">
        <v>2.62539749991154</v>
      </c>
      <c r="W62" s="18" t="n">
        <v>3.04401737730589</v>
      </c>
      <c r="X62" s="18" t="n">
        <v>2.13828011711326</v>
      </c>
      <c r="Y62" s="18" t="n">
        <v>6.730755273941</v>
      </c>
      <c r="Z62" s="18" t="n">
        <v>7.62404034483957</v>
      </c>
      <c r="AA62" s="18" t="n">
        <v>2.66835739823724</v>
      </c>
      <c r="AB62" s="18" t="n">
        <v>3.40580053388989</v>
      </c>
      <c r="AC62" s="18" t="n">
        <v>50.4545918080703</v>
      </c>
      <c r="AD62" s="18" t="n">
        <v>29.8960432855904</v>
      </c>
      <c r="AE62" s="18" t="n">
        <v>68.4509355027961</v>
      </c>
      <c r="AF62" s="18" t="n">
        <v>32.3380834690138</v>
      </c>
      <c r="AG62" s="18" t="n">
        <v>11.4181636311147</v>
      </c>
      <c r="AH62" s="18" t="n">
        <v>0.46004605013103</v>
      </c>
      <c r="AI62" s="18" t="n">
        <v>0.294595790076662</v>
      </c>
      <c r="AJ62" s="18" t="n">
        <v>20.4080193357424</v>
      </c>
      <c r="AK62" s="18" t="n">
        <v>0.987096974675724</v>
      </c>
      <c r="AL62" s="18" t="n">
        <v>84.599482090679</v>
      </c>
      <c r="AM62" s="18" t="n">
        <v>27.8249562504418</v>
      </c>
      <c r="AN62" s="18" t="n">
        <v>33.3281629533121</v>
      </c>
      <c r="AO62" s="18" t="n">
        <v>14.9205201557947</v>
      </c>
      <c r="AP62" s="18" t="n">
        <v>16.5276657995453</v>
      </c>
      <c r="AQ62" s="18" t="n">
        <v>37.3779283306538</v>
      </c>
      <c r="AR62" s="18" t="n">
        <v>4.71234193764214</v>
      </c>
      <c r="AS62" s="18" t="n">
        <v>9.23161303881015</v>
      </c>
      <c r="AT62" s="18" t="n">
        <v>10.9907847080084</v>
      </c>
      <c r="AU62" s="18" t="n">
        <v>0</v>
      </c>
      <c r="AV62" s="18" t="n">
        <v>16.6031584683268</v>
      </c>
      <c r="AW62" s="18" t="n">
        <v>7.21122868179188</v>
      </c>
      <c r="AX62" s="18" t="n">
        <v>1.73227662845563</v>
      </c>
      <c r="AY62" s="18" t="n">
        <v>14.3726260146908</v>
      </c>
      <c r="AZ62" s="18" t="n">
        <v>3.10631464158365</v>
      </c>
      <c r="BA62" s="18" t="n">
        <v>9.52657095416184</v>
      </c>
      <c r="BB62" s="18" t="n">
        <v>7.050647192452</v>
      </c>
      <c r="BC62" s="18" t="n">
        <v>0</v>
      </c>
      <c r="BD62" s="18" t="n">
        <v>25.939148857371</v>
      </c>
      <c r="BE62" s="18" t="n">
        <v>62.8656508448743</v>
      </c>
      <c r="BF62" s="18" t="n">
        <v>32.0887845602632</v>
      </c>
      <c r="BG62" s="18" t="n">
        <v>90.006817461599</v>
      </c>
      <c r="BH62" s="18" t="n">
        <v>11.8509956868971</v>
      </c>
      <c r="BI62" s="18" t="n">
        <v>31.227926313098</v>
      </c>
      <c r="BJ62" s="18" t="n">
        <v>256.17969455696</v>
      </c>
      <c r="BK62" s="18" t="n">
        <v>3.49018103873418</v>
      </c>
      <c r="BL62" s="18" t="n">
        <v>0.586441716214572</v>
      </c>
      <c r="BM62" s="18" t="n">
        <v>4.50696994947888</v>
      </c>
      <c r="BN62" s="18" t="n">
        <v>0</v>
      </c>
      <c r="BO62" s="16" t="n">
        <f aca="false">SUM(C62:BN62)</f>
        <v>1138.69134977378</v>
      </c>
      <c r="BP62" s="18" t="n">
        <v>961.13</v>
      </c>
      <c r="BQ62" s="18" t="n">
        <v>71</v>
      </c>
      <c r="BR62" s="18" t="n">
        <v>617.7</v>
      </c>
      <c r="BS62" s="18" t="n">
        <v>0</v>
      </c>
      <c r="BT62" s="18" t="n">
        <v>0</v>
      </c>
      <c r="BU62" s="18" t="n">
        <v>46.5</v>
      </c>
      <c r="BV62" s="18" t="n">
        <v>7.3</v>
      </c>
      <c r="BW62" s="18" t="n">
        <v>43.1</v>
      </c>
      <c r="BX62" s="16" t="n">
        <f aca="false">SUM(BO62:BW62)</f>
        <v>2885.42134977378</v>
      </c>
    </row>
    <row r="63" customFormat="false" ht="12.75" hidden="false" customHeight="false" outlineLevel="0" collapsed="false">
      <c r="A63" s="7" t="s">
        <v>153</v>
      </c>
      <c r="B63" s="23"/>
      <c r="C63" s="18" t="n">
        <v>5.08253342641319</v>
      </c>
      <c r="D63" s="18" t="n">
        <v>0.196409996886952</v>
      </c>
      <c r="E63" s="18" t="n">
        <v>0</v>
      </c>
      <c r="F63" s="18" t="n">
        <v>0.810833093211282</v>
      </c>
      <c r="G63" s="18" t="n">
        <v>51.4053625591094</v>
      </c>
      <c r="H63" s="18" t="n">
        <v>2.91793152894251</v>
      </c>
      <c r="I63" s="18" t="n">
        <v>0.947050703110792</v>
      </c>
      <c r="J63" s="18" t="n">
        <v>2.36105879952357</v>
      </c>
      <c r="K63" s="18" t="n">
        <v>1.78255177167107</v>
      </c>
      <c r="L63" s="18" t="n">
        <v>4.63537510532409</v>
      </c>
      <c r="M63" s="18" t="n">
        <v>41.9630267124068</v>
      </c>
      <c r="N63" s="18" t="n">
        <v>26.320300624976</v>
      </c>
      <c r="O63" s="18" t="n">
        <v>3.34151862771663</v>
      </c>
      <c r="P63" s="18" t="n">
        <v>11.1739510933365</v>
      </c>
      <c r="Q63" s="18" t="n">
        <v>82.3016271766049</v>
      </c>
      <c r="R63" s="18" t="n">
        <v>5.14051538405729</v>
      </c>
      <c r="S63" s="18" t="n">
        <v>2.24966805043983</v>
      </c>
      <c r="T63" s="18" t="n">
        <v>3.55286689111183</v>
      </c>
      <c r="U63" s="18" t="n">
        <v>6.316444582722</v>
      </c>
      <c r="V63" s="18" t="n">
        <v>5.54280874738726</v>
      </c>
      <c r="W63" s="18" t="n">
        <v>1.92573645357716</v>
      </c>
      <c r="X63" s="18" t="n">
        <v>2.97406581069374</v>
      </c>
      <c r="Y63" s="18" t="n">
        <v>2.1110280321373</v>
      </c>
      <c r="Z63" s="18" t="n">
        <v>44.0999663372637</v>
      </c>
      <c r="AA63" s="18" t="n">
        <v>1.36554993537415</v>
      </c>
      <c r="AB63" s="18" t="n">
        <v>23.8410690888559</v>
      </c>
      <c r="AC63" s="18" t="n">
        <v>28.3893653833898</v>
      </c>
      <c r="AD63" s="18" t="n">
        <v>35.8679892648325</v>
      </c>
      <c r="AE63" s="18" t="n">
        <v>98.3131992941045</v>
      </c>
      <c r="AF63" s="18" t="n">
        <v>46.2112593114834</v>
      </c>
      <c r="AG63" s="18" t="n">
        <v>26.9051846849579</v>
      </c>
      <c r="AH63" s="18" t="n">
        <v>0.897852487768466</v>
      </c>
      <c r="AI63" s="18" t="n">
        <v>1.16996337069219</v>
      </c>
      <c r="AJ63" s="18" t="n">
        <v>55.5982478722808</v>
      </c>
      <c r="AK63" s="18" t="n">
        <v>6.7368322324841</v>
      </c>
      <c r="AL63" s="18" t="n">
        <v>32.871111563975</v>
      </c>
      <c r="AM63" s="18" t="n">
        <v>10.2841260302175</v>
      </c>
      <c r="AN63" s="18" t="n">
        <v>4.65514730394568</v>
      </c>
      <c r="AO63" s="18" t="n">
        <v>6.21115963918845</v>
      </c>
      <c r="AP63" s="18" t="n">
        <v>11.9206350757608</v>
      </c>
      <c r="AQ63" s="18" t="n">
        <v>88.1190297854768</v>
      </c>
      <c r="AR63" s="18" t="n">
        <v>24.5215500327631</v>
      </c>
      <c r="AS63" s="18" t="n">
        <v>170.871419140388</v>
      </c>
      <c r="AT63" s="18" t="n">
        <v>5.31025176032089</v>
      </c>
      <c r="AU63" s="18" t="n">
        <v>0</v>
      </c>
      <c r="AV63" s="18" t="n">
        <v>93.8114345368928</v>
      </c>
      <c r="AW63" s="18" t="n">
        <v>101.087679678084</v>
      </c>
      <c r="AX63" s="18" t="n">
        <v>6.27796323374302</v>
      </c>
      <c r="AY63" s="18" t="n">
        <v>15.8287510228897</v>
      </c>
      <c r="AZ63" s="18" t="n">
        <v>27.0352686413999</v>
      </c>
      <c r="BA63" s="18" t="n">
        <v>8.46327512525319</v>
      </c>
      <c r="BB63" s="18" t="n">
        <v>7.24010572760132</v>
      </c>
      <c r="BC63" s="18" t="n">
        <v>3.11197869323303</v>
      </c>
      <c r="BD63" s="18" t="n">
        <v>50.9027593367087</v>
      </c>
      <c r="BE63" s="18" t="n">
        <v>7.4444526729872</v>
      </c>
      <c r="BF63" s="18" t="n">
        <v>103.860813421752</v>
      </c>
      <c r="BG63" s="18" t="n">
        <v>456.435916264631</v>
      </c>
      <c r="BH63" s="18" t="n">
        <v>41.8516413512334</v>
      </c>
      <c r="BI63" s="18" t="n">
        <v>8.98333907645925</v>
      </c>
      <c r="BJ63" s="18" t="n">
        <v>57.7600974260155</v>
      </c>
      <c r="BK63" s="18" t="n">
        <v>1104.68677636078</v>
      </c>
      <c r="BL63" s="18" t="n">
        <v>0.207018495623408</v>
      </c>
      <c r="BM63" s="18" t="n">
        <v>41.897172534702</v>
      </c>
      <c r="BN63" s="18" t="n">
        <v>0</v>
      </c>
      <c r="BO63" s="16" t="n">
        <f aca="false">SUM(C63:BN63)</f>
        <v>3126.10001836687</v>
      </c>
      <c r="BP63" s="18" t="n">
        <v>115.3</v>
      </c>
      <c r="BQ63" s="18" t="n">
        <v>2925.5</v>
      </c>
      <c r="BR63" s="18" t="n">
        <v>0</v>
      </c>
      <c r="BS63" s="18" t="n">
        <v>0</v>
      </c>
      <c r="BT63" s="18" t="n">
        <v>0</v>
      </c>
      <c r="BU63" s="18" t="n">
        <v>102.2</v>
      </c>
      <c r="BV63" s="18" t="n">
        <v>28.9</v>
      </c>
      <c r="BW63" s="18" t="n">
        <v>33.5</v>
      </c>
      <c r="BX63" s="16" t="n">
        <f aca="false">SUM(BO63:BW63)</f>
        <v>6331.50001836687</v>
      </c>
    </row>
    <row r="64" customFormat="false" ht="12.75" hidden="false" customHeight="false" outlineLevel="0" collapsed="false">
      <c r="A64" s="7" t="s">
        <v>155</v>
      </c>
      <c r="B64" s="23"/>
      <c r="C64" s="18" t="n">
        <v>1.69250079270797</v>
      </c>
      <c r="D64" s="18" t="n">
        <v>0.341789788984756</v>
      </c>
      <c r="E64" s="18" t="n">
        <v>0.00618709528883581</v>
      </c>
      <c r="F64" s="18" t="n">
        <v>0.197845419798766</v>
      </c>
      <c r="G64" s="18" t="n">
        <v>2.65819793289544</v>
      </c>
      <c r="H64" s="18" t="n">
        <v>1.11020484211555</v>
      </c>
      <c r="I64" s="18" t="n">
        <v>0.593946946726198</v>
      </c>
      <c r="J64" s="18" t="n">
        <v>0.333904909707183</v>
      </c>
      <c r="K64" s="18" t="n">
        <v>0.818307292601965</v>
      </c>
      <c r="L64" s="18" t="n">
        <v>0.069536440631974</v>
      </c>
      <c r="M64" s="18" t="n">
        <v>0.852976069681249</v>
      </c>
      <c r="N64" s="18" t="n">
        <v>2.48489722612332</v>
      </c>
      <c r="O64" s="18" t="n">
        <v>1.13102532888609</v>
      </c>
      <c r="P64" s="18" t="n">
        <v>0.428300355051879</v>
      </c>
      <c r="Q64" s="18" t="n">
        <v>0.538514852074697</v>
      </c>
      <c r="R64" s="18" t="n">
        <v>3.98126819914381</v>
      </c>
      <c r="S64" s="18" t="n">
        <v>0.536163021348209</v>
      </c>
      <c r="T64" s="18" t="n">
        <v>0.497280995197936</v>
      </c>
      <c r="U64" s="18" t="n">
        <v>1.13654193127451</v>
      </c>
      <c r="V64" s="18" t="n">
        <v>0.378335582085113</v>
      </c>
      <c r="W64" s="18" t="n">
        <v>0.138452620429601</v>
      </c>
      <c r="X64" s="18" t="n">
        <v>2.80917088088959</v>
      </c>
      <c r="Y64" s="18" t="n">
        <v>2.07733508433127</v>
      </c>
      <c r="Z64" s="18" t="n">
        <v>0.382047020517379</v>
      </c>
      <c r="AA64" s="18" t="n">
        <v>0.155495389869291</v>
      </c>
      <c r="AB64" s="18" t="n">
        <v>0.704982551489549</v>
      </c>
      <c r="AC64" s="18" t="n">
        <v>22.229165547343</v>
      </c>
      <c r="AD64" s="18" t="n">
        <v>6.09564558779865</v>
      </c>
      <c r="AE64" s="18" t="n">
        <v>73.1050458317531</v>
      </c>
      <c r="AF64" s="18" t="n">
        <v>29.9885660704276</v>
      </c>
      <c r="AG64" s="18" t="n">
        <v>1.20942299146103</v>
      </c>
      <c r="AH64" s="18" t="n">
        <v>0.111464078339306</v>
      </c>
      <c r="AI64" s="18" t="n">
        <v>0.0991792689760969</v>
      </c>
      <c r="AJ64" s="18" t="n">
        <v>7.49005578582414</v>
      </c>
      <c r="AK64" s="18" t="n">
        <v>0</v>
      </c>
      <c r="AL64" s="18" t="n">
        <v>0</v>
      </c>
      <c r="AM64" s="18" t="n">
        <v>4.96799458269115</v>
      </c>
      <c r="AN64" s="18" t="n">
        <v>0</v>
      </c>
      <c r="AO64" s="18" t="n">
        <v>15.4883410094364</v>
      </c>
      <c r="AP64" s="18" t="n">
        <v>42.4424411630704</v>
      </c>
      <c r="AQ64" s="18" t="n">
        <v>88.2125416664702</v>
      </c>
      <c r="AR64" s="18" t="n">
        <v>0.413881901050577</v>
      </c>
      <c r="AS64" s="18" t="n">
        <v>14.5503447406265</v>
      </c>
      <c r="AT64" s="18" t="n">
        <v>13.6680256642357</v>
      </c>
      <c r="AU64" s="18" t="n">
        <v>0.648906974182582</v>
      </c>
      <c r="AV64" s="18" t="n">
        <v>195.846197939495</v>
      </c>
      <c r="AW64" s="18" t="n">
        <v>22.9657669729694</v>
      </c>
      <c r="AX64" s="18" t="n">
        <v>0.132362849675346</v>
      </c>
      <c r="AY64" s="18" t="n">
        <v>1.34229354598527</v>
      </c>
      <c r="AZ64" s="18" t="n">
        <v>1.41885131750514</v>
      </c>
      <c r="BA64" s="18" t="n">
        <v>2.95555276673338</v>
      </c>
      <c r="BB64" s="18" t="n">
        <v>1.3167036416111</v>
      </c>
      <c r="BC64" s="18" t="n">
        <v>0.179740774315918</v>
      </c>
      <c r="BD64" s="18" t="n">
        <v>24.9266254103599</v>
      </c>
      <c r="BE64" s="18" t="n">
        <v>0.298351117227316</v>
      </c>
      <c r="BF64" s="18" t="n">
        <v>8.99542403292371</v>
      </c>
      <c r="BG64" s="18" t="n">
        <v>5.05800245496473</v>
      </c>
      <c r="BH64" s="18" t="n">
        <v>8.16093809401478</v>
      </c>
      <c r="BI64" s="18" t="n">
        <v>0.466448156949496</v>
      </c>
      <c r="BJ64" s="18" t="n">
        <v>1.27153485175434</v>
      </c>
      <c r="BK64" s="18" t="n">
        <v>0.349593510140532</v>
      </c>
      <c r="BL64" s="18" t="n">
        <v>9.2029376844179</v>
      </c>
      <c r="BM64" s="18" t="n">
        <v>1.05749324932588</v>
      </c>
      <c r="BN64" s="18" t="n">
        <v>0</v>
      </c>
      <c r="BO64" s="16" t="n">
        <f aca="false">SUM(C64:BN64)</f>
        <v>632.721049803908</v>
      </c>
      <c r="BP64" s="18" t="n">
        <v>581.68</v>
      </c>
      <c r="BQ64" s="18" t="n">
        <v>0</v>
      </c>
      <c r="BR64" s="18" t="n">
        <v>0</v>
      </c>
      <c r="BS64" s="18" t="n">
        <v>0</v>
      </c>
      <c r="BT64" s="18" t="n">
        <v>0</v>
      </c>
      <c r="BU64" s="18" t="n">
        <v>18.5</v>
      </c>
      <c r="BV64" s="18" t="n">
        <v>2</v>
      </c>
      <c r="BW64" s="18" t="n">
        <v>7.5</v>
      </c>
      <c r="BX64" s="16" t="n">
        <f aca="false">SUM(BO64:BW64)</f>
        <v>1242.40104980391</v>
      </c>
    </row>
    <row r="65" customFormat="false" ht="12.75" hidden="false" customHeight="false" outlineLevel="0" collapsed="false">
      <c r="A65" s="7" t="s">
        <v>157</v>
      </c>
      <c r="B65" s="23"/>
      <c r="C65" s="18" t="n">
        <v>0.413122882511846</v>
      </c>
      <c r="D65" s="18" t="n">
        <v>0.00463766710679681</v>
      </c>
      <c r="E65" s="18" t="n">
        <v>0</v>
      </c>
      <c r="F65" s="18" t="n">
        <v>0</v>
      </c>
      <c r="G65" s="18" t="n">
        <v>5.93842908078908</v>
      </c>
      <c r="H65" s="18" t="n">
        <v>0.364878095440263</v>
      </c>
      <c r="I65" s="18" t="n">
        <v>0.0977634660124056</v>
      </c>
      <c r="J65" s="18" t="n">
        <v>0.19099771118706</v>
      </c>
      <c r="K65" s="18" t="n">
        <v>0.999257006534778</v>
      </c>
      <c r="L65" s="18" t="n">
        <v>0.603080259794435</v>
      </c>
      <c r="M65" s="18" t="n">
        <v>7.43294503366911</v>
      </c>
      <c r="N65" s="18" t="n">
        <v>0</v>
      </c>
      <c r="O65" s="18" t="n">
        <v>0.0946305514433787</v>
      </c>
      <c r="P65" s="18" t="n">
        <v>1.0660732711418</v>
      </c>
      <c r="Q65" s="18" t="n">
        <v>0.927604029611792</v>
      </c>
      <c r="R65" s="18" t="n">
        <v>2.41078773073265</v>
      </c>
      <c r="S65" s="18" t="n">
        <v>0.100767969440206</v>
      </c>
      <c r="T65" s="18" t="n">
        <v>0.402911680470858</v>
      </c>
      <c r="U65" s="18" t="n">
        <v>0.562710259391289</v>
      </c>
      <c r="V65" s="18" t="n">
        <v>2.03850120621906</v>
      </c>
      <c r="W65" s="18" t="n">
        <v>7.14416935215092</v>
      </c>
      <c r="X65" s="18" t="n">
        <v>0.539792902078906</v>
      </c>
      <c r="Y65" s="18" t="n">
        <v>0.00493948674470062</v>
      </c>
      <c r="Z65" s="18" t="n">
        <v>0.0712548508984161</v>
      </c>
      <c r="AA65" s="18" t="n">
        <v>0.100261266167835</v>
      </c>
      <c r="AB65" s="18" t="n">
        <v>0.359524595756117</v>
      </c>
      <c r="AC65" s="18" t="n">
        <v>1.7743448228222</v>
      </c>
      <c r="AD65" s="18" t="n">
        <v>1.22408310359774</v>
      </c>
      <c r="AE65" s="18" t="n">
        <v>8.71973879038874</v>
      </c>
      <c r="AF65" s="18" t="n">
        <v>14.272759487185</v>
      </c>
      <c r="AG65" s="18" t="n">
        <v>1.27247193624717</v>
      </c>
      <c r="AH65" s="18" t="n">
        <v>0.00211408223328166</v>
      </c>
      <c r="AI65" s="18" t="n">
        <v>0.000775372961681598</v>
      </c>
      <c r="AJ65" s="18" t="n">
        <v>5.67506040686751</v>
      </c>
      <c r="AK65" s="18" t="n">
        <v>0.0161204823983442</v>
      </c>
      <c r="AL65" s="18" t="n">
        <v>58.6564737719776</v>
      </c>
      <c r="AM65" s="18" t="n">
        <v>0.0719396400453274</v>
      </c>
      <c r="AN65" s="18" t="n">
        <v>0.0868171414350257</v>
      </c>
      <c r="AO65" s="18" t="n">
        <v>0.00544325378201639</v>
      </c>
      <c r="AP65" s="18" t="n">
        <v>0.227902941255281</v>
      </c>
      <c r="AQ65" s="18" t="n">
        <v>0.0222373486475373</v>
      </c>
      <c r="AR65" s="18" t="n">
        <v>0.299521194575164</v>
      </c>
      <c r="AS65" s="18" t="n">
        <v>0.0478161624755155</v>
      </c>
      <c r="AT65" s="18" t="n">
        <v>0.502707671204054</v>
      </c>
      <c r="AU65" s="18" t="n">
        <v>0</v>
      </c>
      <c r="AV65" s="18" t="n">
        <v>3.76800500731874</v>
      </c>
      <c r="AW65" s="18" t="n">
        <v>2.38109885048495</v>
      </c>
      <c r="AX65" s="18" t="n">
        <v>1.44258748804112</v>
      </c>
      <c r="AY65" s="18" t="n">
        <v>0.40527552770415</v>
      </c>
      <c r="AZ65" s="18" t="n">
        <v>0.639191139138133</v>
      </c>
      <c r="BA65" s="18" t="n">
        <v>18.3001062051816</v>
      </c>
      <c r="BB65" s="18" t="n">
        <v>1.45483043259011</v>
      </c>
      <c r="BC65" s="18" t="n">
        <v>0.00931337125149086</v>
      </c>
      <c r="BD65" s="18" t="n">
        <v>2.91341547367254</v>
      </c>
      <c r="BE65" s="18" t="n">
        <v>16.5475592908945</v>
      </c>
      <c r="BF65" s="18" t="n">
        <v>0.43478931879963</v>
      </c>
      <c r="BG65" s="18" t="n">
        <v>75.7210850900566</v>
      </c>
      <c r="BH65" s="18" t="n">
        <v>40.8335916586461</v>
      </c>
      <c r="BI65" s="18" t="n">
        <v>0.861043684887661</v>
      </c>
      <c r="BJ65" s="18" t="n">
        <v>0.561259726675884</v>
      </c>
      <c r="BK65" s="18" t="n">
        <v>0.762951776104174</v>
      </c>
      <c r="BL65" s="18" t="n">
        <v>0.000651049020956906</v>
      </c>
      <c r="BM65" s="18" t="n">
        <v>102.727242951202</v>
      </c>
      <c r="BN65" s="18" t="n">
        <v>0</v>
      </c>
      <c r="BO65" s="16" t="n">
        <f aca="false">SUM(C65:BN65)</f>
        <v>394.511366007063</v>
      </c>
      <c r="BP65" s="18" t="n">
        <v>3241.36</v>
      </c>
      <c r="BQ65" s="18" t="n">
        <v>0</v>
      </c>
      <c r="BR65" s="18" t="n">
        <v>0</v>
      </c>
      <c r="BS65" s="18" t="n">
        <v>0</v>
      </c>
      <c r="BT65" s="18" t="n">
        <v>0</v>
      </c>
      <c r="BU65" s="18" t="n">
        <v>1.4</v>
      </c>
      <c r="BV65" s="18" t="n">
        <v>0.4</v>
      </c>
      <c r="BW65" s="18" t="n">
        <v>5.6</v>
      </c>
      <c r="BX65" s="16" t="n">
        <f aca="false">SUM(BO65:BW65)</f>
        <v>3643.27136600706</v>
      </c>
    </row>
    <row r="66" customFormat="false" ht="12.75" hidden="false" customHeight="false" outlineLevel="0" collapsed="false">
      <c r="A66" s="7" t="s">
        <v>159</v>
      </c>
      <c r="B66" s="23"/>
      <c r="C66" s="18" t="n">
        <v>0</v>
      </c>
      <c r="D66" s="18" t="n">
        <v>0</v>
      </c>
      <c r="E66" s="18" t="n">
        <v>0</v>
      </c>
      <c r="F66" s="18" t="n">
        <v>0</v>
      </c>
      <c r="G66" s="18" t="n">
        <v>0</v>
      </c>
      <c r="H66" s="18" t="n">
        <v>0</v>
      </c>
      <c r="I66" s="18" t="n">
        <v>0</v>
      </c>
      <c r="J66" s="18" t="n">
        <v>0</v>
      </c>
      <c r="K66" s="18" t="n">
        <v>0</v>
      </c>
      <c r="L66" s="18" t="n">
        <v>0</v>
      </c>
      <c r="M66" s="18" t="n">
        <v>0</v>
      </c>
      <c r="N66" s="18" t="n">
        <v>0</v>
      </c>
      <c r="O66" s="18" t="n">
        <v>0</v>
      </c>
      <c r="P66" s="18" t="n">
        <v>0</v>
      </c>
      <c r="Q66" s="18" t="n">
        <v>0</v>
      </c>
      <c r="R66" s="18" t="n">
        <v>0</v>
      </c>
      <c r="S66" s="18" t="n">
        <v>0</v>
      </c>
      <c r="T66" s="18" t="n">
        <v>0</v>
      </c>
      <c r="U66" s="18" t="n">
        <v>0</v>
      </c>
      <c r="V66" s="18" t="n">
        <v>0</v>
      </c>
      <c r="W66" s="18" t="n">
        <v>0</v>
      </c>
      <c r="X66" s="18" t="n">
        <v>0</v>
      </c>
      <c r="Y66" s="18" t="n">
        <v>0</v>
      </c>
      <c r="Z66" s="18" t="n">
        <v>0</v>
      </c>
      <c r="AA66" s="18" t="n">
        <v>0</v>
      </c>
      <c r="AB66" s="18" t="n">
        <v>0</v>
      </c>
      <c r="AC66" s="18" t="n">
        <v>0</v>
      </c>
      <c r="AD66" s="18" t="n">
        <v>0</v>
      </c>
      <c r="AE66" s="18" t="n">
        <v>0</v>
      </c>
      <c r="AF66" s="18" t="n">
        <v>0</v>
      </c>
      <c r="AG66" s="18" t="n">
        <v>0</v>
      </c>
      <c r="AH66" s="18" t="n">
        <v>0</v>
      </c>
      <c r="AI66" s="18" t="n">
        <v>0</v>
      </c>
      <c r="AJ66" s="18" t="n">
        <v>0</v>
      </c>
      <c r="AK66" s="18" t="n">
        <v>0</v>
      </c>
      <c r="AL66" s="18" t="n">
        <v>0</v>
      </c>
      <c r="AM66" s="18" t="n">
        <v>0</v>
      </c>
      <c r="AN66" s="18" t="n">
        <v>0</v>
      </c>
      <c r="AO66" s="18" t="n">
        <v>0</v>
      </c>
      <c r="AP66" s="18" t="n">
        <v>0</v>
      </c>
      <c r="AQ66" s="18" t="n">
        <v>0</v>
      </c>
      <c r="AR66" s="18" t="n">
        <v>0</v>
      </c>
      <c r="AS66" s="18" t="n">
        <v>0</v>
      </c>
      <c r="AT66" s="18" t="n">
        <v>0</v>
      </c>
      <c r="AU66" s="18" t="n">
        <v>0</v>
      </c>
      <c r="AV66" s="18" t="n">
        <v>0</v>
      </c>
      <c r="AW66" s="18" t="n">
        <v>0</v>
      </c>
      <c r="AX66" s="18" t="n">
        <v>0</v>
      </c>
      <c r="AY66" s="18" t="n">
        <v>0</v>
      </c>
      <c r="AZ66" s="18" t="n">
        <v>0</v>
      </c>
      <c r="BA66" s="18" t="n">
        <v>0</v>
      </c>
      <c r="BB66" s="18" t="n">
        <v>0</v>
      </c>
      <c r="BC66" s="18" t="n">
        <v>0</v>
      </c>
      <c r="BD66" s="18" t="n">
        <v>0</v>
      </c>
      <c r="BE66" s="18" t="n">
        <v>0</v>
      </c>
      <c r="BF66" s="18" t="n">
        <v>0</v>
      </c>
      <c r="BG66" s="18" t="n">
        <v>0</v>
      </c>
      <c r="BH66" s="18" t="n">
        <v>0</v>
      </c>
      <c r="BI66" s="18" t="n">
        <v>0</v>
      </c>
      <c r="BJ66" s="18" t="n">
        <v>0</v>
      </c>
      <c r="BK66" s="18" t="n">
        <v>0</v>
      </c>
      <c r="BL66" s="18" t="n">
        <v>0</v>
      </c>
      <c r="BM66" s="18" t="n">
        <v>0</v>
      </c>
      <c r="BN66" s="18" t="n">
        <v>0</v>
      </c>
      <c r="BO66" s="16" t="n">
        <f aca="false">SUM(C66:BN66)</f>
        <v>0</v>
      </c>
      <c r="BP66" s="18" t="n">
        <v>424.5</v>
      </c>
      <c r="BQ66" s="18" t="n">
        <v>0</v>
      </c>
      <c r="BR66" s="18" t="n">
        <v>0</v>
      </c>
      <c r="BS66" s="18" t="n">
        <v>0</v>
      </c>
      <c r="BT66" s="18" t="n">
        <v>0</v>
      </c>
      <c r="BU66" s="18" t="n">
        <v>0</v>
      </c>
      <c r="BV66" s="18" t="n">
        <v>0</v>
      </c>
      <c r="BW66" s="18" t="n">
        <v>0</v>
      </c>
      <c r="BX66" s="16" t="n">
        <f aca="false">SUM(BO66:BW66)</f>
        <v>424.5</v>
      </c>
    </row>
    <row r="67" customFormat="false" ht="12.75" hidden="false" customHeight="false" outlineLevel="0" collapsed="false">
      <c r="A67" s="17"/>
      <c r="B67" s="24" t="s">
        <v>246</v>
      </c>
      <c r="C67" s="16" t="n">
        <f aca="false">SUM(C3:C66)</f>
        <v>6435.08241818551</v>
      </c>
      <c r="D67" s="16" t="n">
        <f aca="false">SUM(D3:D66)</f>
        <v>320.5999130886</v>
      </c>
      <c r="E67" s="16" t="n">
        <f aca="false">SUM(E3:E66)</f>
        <v>71.8965891589413</v>
      </c>
      <c r="F67" s="16" t="n">
        <f aca="false">SUM(F3:F66)</f>
        <v>424.195142320654</v>
      </c>
      <c r="G67" s="16" t="n">
        <f aca="false">SUM(G3:G66)</f>
        <v>30712.6811204184</v>
      </c>
      <c r="H67" s="16" t="n">
        <f aca="false">SUM(H3:H66)</f>
        <v>3640.38515627269</v>
      </c>
      <c r="I67" s="16" t="n">
        <f aca="false">SUM(I3:I66)</f>
        <v>2396.83770526503</v>
      </c>
      <c r="J67" s="16" t="n">
        <f aca="false">SUM(J3:J66)</f>
        <v>3228.66249200941</v>
      </c>
      <c r="K67" s="16" t="n">
        <f aca="false">SUM(K3:K66)</f>
        <v>1963.05983663506</v>
      </c>
      <c r="L67" s="16" t="n">
        <f aca="false">SUM(L3:L66)</f>
        <v>23974.1614709343</v>
      </c>
      <c r="M67" s="16" t="n">
        <f aca="false">SUM(M3:M66)</f>
        <v>22954.4258884496</v>
      </c>
      <c r="N67" s="16" t="n">
        <f aca="false">SUM(N3:N66)</f>
        <v>10024.8068003919</v>
      </c>
      <c r="O67" s="16" t="n">
        <f aca="false">SUM(O3:O66)</f>
        <v>4945.77532256385</v>
      </c>
      <c r="P67" s="16" t="n">
        <f aca="false">SUM(P3:P66)</f>
        <v>4538.16299051843</v>
      </c>
      <c r="Q67" s="16" t="n">
        <f aca="false">SUM(Q3:Q66)</f>
        <v>15729.6664962701</v>
      </c>
      <c r="R67" s="16" t="n">
        <f aca="false">SUM(R3:R66)</f>
        <v>7705.83136852248</v>
      </c>
      <c r="S67" s="16" t="n">
        <f aca="false">SUM(S3:S66)</f>
        <v>2211.49889527722</v>
      </c>
      <c r="T67" s="16" t="n">
        <f aca="false">SUM(T3:T66)</f>
        <v>2216.35422018653</v>
      </c>
      <c r="U67" s="16" t="n">
        <f aca="false">SUM(U3:U66)</f>
        <v>5907.61812275304</v>
      </c>
      <c r="V67" s="16" t="n">
        <f aca="false">SUM(V3:V66)</f>
        <v>12308.2518847744</v>
      </c>
      <c r="W67" s="16" t="n">
        <f aca="false">SUM(W3:W66)</f>
        <v>1332.22755084579</v>
      </c>
      <c r="X67" s="16" t="n">
        <f aca="false">SUM(X3:X66)</f>
        <v>2981.5445263848</v>
      </c>
      <c r="Y67" s="16" t="n">
        <f aca="false">SUM(Y3:Y66)</f>
        <v>3142.52369929675</v>
      </c>
      <c r="Z67" s="16" t="n">
        <f aca="false">SUM(Z3:Z66)</f>
        <v>6125.28805714439</v>
      </c>
      <c r="AA67" s="16" t="n">
        <f aca="false">SUM(AA3:AA66)</f>
        <v>1509.21062956538</v>
      </c>
      <c r="AB67" s="16" t="n">
        <f aca="false">SUM(AB3:AB66)</f>
        <v>5489.97211269048</v>
      </c>
      <c r="AC67" s="16" t="n">
        <f aca="false">SUM(AC3:AC66)</f>
        <v>47689.4394501048</v>
      </c>
      <c r="AD67" s="16" t="n">
        <f aca="false">SUM(AD3:AD66)</f>
        <v>7204.11456834223</v>
      </c>
      <c r="AE67" s="16" t="n">
        <f aca="false">SUM(AE3:AE66)</f>
        <v>28991.8976123344</v>
      </c>
      <c r="AF67" s="16" t="n">
        <f aca="false">SUM(AF3:AF66)</f>
        <v>10858.600726704</v>
      </c>
      <c r="AG67" s="16" t="n">
        <f aca="false">SUM(AG3:AG66)</f>
        <v>11458.0639742346</v>
      </c>
      <c r="AH67" s="16" t="n">
        <f aca="false">SUM(AH3:AH66)</f>
        <v>1561.23798905321</v>
      </c>
      <c r="AI67" s="16" t="n">
        <f aca="false">SUM(AI3:AI66)</f>
        <v>3058.7131931501</v>
      </c>
      <c r="AJ67" s="16" t="n">
        <f aca="false">SUM(AJ3:AJ66)</f>
        <v>16476.1644562454</v>
      </c>
      <c r="AK67" s="16" t="n">
        <f aca="false">SUM(AK3:AK66)</f>
        <v>1724.91481676694</v>
      </c>
      <c r="AL67" s="16" t="n">
        <f aca="false">SUM(AL3:AL66)</f>
        <v>9615.23406660247</v>
      </c>
      <c r="AM67" s="16" t="n">
        <f aca="false">SUM(AM3:AM66)</f>
        <v>1996.11647248849</v>
      </c>
      <c r="AN67" s="16" t="n">
        <f aca="false">SUM(AN3:AN66)</f>
        <v>2276.2437253498</v>
      </c>
      <c r="AO67" s="16" t="n">
        <f aca="false">SUM(AO3:AO66)</f>
        <v>6291.50991720744</v>
      </c>
      <c r="AP67" s="16" t="n">
        <f aca="false">SUM(AP3:AP66)</f>
        <v>7733.37317692275</v>
      </c>
      <c r="AQ67" s="16" t="n">
        <f aca="false">SUM(AQ3:AQ66)</f>
        <v>11174.4929185281</v>
      </c>
      <c r="AR67" s="16" t="n">
        <f aca="false">SUM(AR3:AR66)</f>
        <v>5889.69506069372</v>
      </c>
      <c r="AS67" s="16" t="n">
        <f aca="false">SUM(AS3:AS66)</f>
        <v>6276.29788839866</v>
      </c>
      <c r="AT67" s="16" t="n">
        <f aca="false">SUM(AT3:AT66)</f>
        <v>7731.93157338055</v>
      </c>
      <c r="AU67" s="16" t="n">
        <f aca="false">SUM(AU3:AU66)</f>
        <v>4940.14211392726</v>
      </c>
      <c r="AV67" s="16" t="n">
        <f aca="false">SUM(AV3:AV66)</f>
        <v>21037.1445264144</v>
      </c>
      <c r="AW67" s="16" t="n">
        <f aca="false">SUM(AW3:AW66)</f>
        <v>6736.13426798098</v>
      </c>
      <c r="AX67" s="16" t="n">
        <f aca="false">SUM(AX3:AX66)</f>
        <v>1859.42646793338</v>
      </c>
      <c r="AY67" s="16" t="n">
        <f aca="false">SUM(AY3:AY66)</f>
        <v>4523.28085467935</v>
      </c>
      <c r="AZ67" s="16" t="n">
        <f aca="false">SUM(AZ3:AZ66)</f>
        <v>1730.65169416914</v>
      </c>
      <c r="BA67" s="16" t="n">
        <f aca="false">SUM(BA3:BA66)</f>
        <v>4876.86350206525</v>
      </c>
      <c r="BB67" s="16" t="n">
        <f aca="false">SUM(BB3:BB66)</f>
        <v>1318.43798071235</v>
      </c>
      <c r="BC67" s="16" t="n">
        <f aca="false">SUM(BC3:BC66)</f>
        <v>2665.6965503232</v>
      </c>
      <c r="BD67" s="16" t="n">
        <f aca="false">SUM(BD3:BD66)</f>
        <v>6792.51086388294</v>
      </c>
      <c r="BE67" s="16" t="n">
        <f aca="false">SUM(BE3:BE66)</f>
        <v>8643.82563426813</v>
      </c>
      <c r="BF67" s="16" t="n">
        <f aca="false">SUM(BF3:BF66)</f>
        <v>4023.90571258957</v>
      </c>
      <c r="BG67" s="16" t="n">
        <f aca="false">SUM(BG3:BG66)</f>
        <v>15768.7291283183</v>
      </c>
      <c r="BH67" s="16" t="n">
        <f aca="false">SUM(BH3:BH66)</f>
        <v>2969.31930415409</v>
      </c>
      <c r="BI67" s="16" t="n">
        <f aca="false">SUM(BI3:BI66)</f>
        <v>2023.04899775716</v>
      </c>
      <c r="BJ67" s="16" t="n">
        <f aca="false">SUM(BJ3:BJ66)</f>
        <v>1561.39347069729</v>
      </c>
      <c r="BK67" s="16" t="n">
        <f aca="false">SUM(BK3:BK66)</f>
        <v>3587.06529821468</v>
      </c>
      <c r="BL67" s="16" t="n">
        <f aca="false">SUM(BL3:BL66)</f>
        <v>194.600117357067</v>
      </c>
      <c r="BM67" s="16" t="n">
        <f aca="false">SUM(BM3:BM66)</f>
        <v>1719.2599292904</v>
      </c>
      <c r="BN67" s="16" t="n">
        <f aca="false">SUM(BN3:BN66)</f>
        <v>0</v>
      </c>
      <c r="BO67" s="16" t="n">
        <f aca="false">SUM(C67:BN67)</f>
        <v>467270.198411166</v>
      </c>
      <c r="BP67" s="16" t="n">
        <f aca="false">SUM(BP3:BP66)</f>
        <v>183933.244880734</v>
      </c>
      <c r="BQ67" s="16" t="n">
        <f aca="false">SUM(BQ3:BQ66)</f>
        <v>5156</v>
      </c>
      <c r="BR67" s="16" t="n">
        <f aca="false">SUM(BR3:BR66)</f>
        <v>97791.1</v>
      </c>
      <c r="BS67" s="16" t="n">
        <f aca="false">SUM(BS3:BS66)</f>
        <v>91077.6358214523</v>
      </c>
      <c r="BT67" s="16" t="n">
        <f aca="false">SUM(BT3:BT66)</f>
        <v>2093.53309544977</v>
      </c>
      <c r="BU67" s="16" t="n">
        <f aca="false">SUM(BU3:BU66)</f>
        <v>174392.5</v>
      </c>
      <c r="BV67" s="16" t="n">
        <f aca="false">SUM(BV3:BV66)</f>
        <v>52008</v>
      </c>
      <c r="BW67" s="16" t="n">
        <f aca="false">SUM(BW3:BW66)</f>
        <v>97465.3</v>
      </c>
      <c r="BX67" s="16" t="n">
        <f aca="false">SUM(BO67:BW67)</f>
        <v>1171187.5122088</v>
      </c>
    </row>
    <row r="68" customFormat="false" ht="12.75" hidden="false" customHeight="false" outlineLevel="0" collapsed="false">
      <c r="A68" s="17" t="s">
        <v>256</v>
      </c>
      <c r="B68" s="24" t="s">
        <v>257</v>
      </c>
      <c r="C68" s="18" t="n">
        <v>173.202640851767</v>
      </c>
      <c r="D68" s="18" t="n">
        <v>0</v>
      </c>
      <c r="E68" s="18" t="n">
        <v>0</v>
      </c>
      <c r="F68" s="18" t="n">
        <v>0.211878757973846</v>
      </c>
      <c r="G68" s="18" t="n">
        <v>40.2256821094902</v>
      </c>
      <c r="H68" s="18" t="n">
        <v>1.90543481855436</v>
      </c>
      <c r="I68" s="18" t="n">
        <v>1.06368963503888</v>
      </c>
      <c r="J68" s="18" t="n">
        <v>0.743657060379186</v>
      </c>
      <c r="K68" s="18" t="n">
        <v>0.92806403367849</v>
      </c>
      <c r="L68" s="18" t="n">
        <v>2.43568535129946</v>
      </c>
      <c r="M68" s="18" t="n">
        <v>7.17402478007114</v>
      </c>
      <c r="N68" s="18" t="n">
        <v>2.30050366153537</v>
      </c>
      <c r="O68" s="18" t="n">
        <v>2.52066711173018</v>
      </c>
      <c r="P68" s="18" t="n">
        <v>4.95676902181873</v>
      </c>
      <c r="Q68" s="18" t="n">
        <v>3.02092141680788</v>
      </c>
      <c r="R68" s="18" t="n">
        <v>6.06244967866293</v>
      </c>
      <c r="S68" s="18" t="n">
        <v>1.90575623500421</v>
      </c>
      <c r="T68" s="18" t="n">
        <v>1.94660006402287</v>
      </c>
      <c r="U68" s="18" t="n">
        <v>4.99618298117909</v>
      </c>
      <c r="V68" s="18" t="n">
        <v>5.65091793666106</v>
      </c>
      <c r="W68" s="18" t="n">
        <v>0.669337550043215</v>
      </c>
      <c r="X68" s="18" t="n">
        <v>2.26542356590096</v>
      </c>
      <c r="Y68" s="18" t="n">
        <v>3.77677732914076</v>
      </c>
      <c r="Z68" s="18" t="n">
        <v>2.80300512103559</v>
      </c>
      <c r="AA68" s="18" t="n">
        <v>0.493209948809478</v>
      </c>
      <c r="AB68" s="18" t="n">
        <v>7.1162016724398</v>
      </c>
      <c r="AC68" s="18" t="n">
        <v>513.882246383377</v>
      </c>
      <c r="AD68" s="18" t="n">
        <v>18.1903895371044</v>
      </c>
      <c r="AE68" s="18" t="n">
        <v>78.9057474321321</v>
      </c>
      <c r="AF68" s="18" t="n">
        <v>22.4046683575326</v>
      </c>
      <c r="AG68" s="18" t="n">
        <v>35.5536468877913</v>
      </c>
      <c r="AH68" s="18" t="n">
        <v>0.871064488516839</v>
      </c>
      <c r="AI68" s="18" t="n">
        <v>19.7829475575857</v>
      </c>
      <c r="AJ68" s="18" t="n">
        <v>76.4327798414285</v>
      </c>
      <c r="AK68" s="18" t="n">
        <v>156.9860857853</v>
      </c>
      <c r="AL68" s="18" t="n">
        <v>70.3637709632559</v>
      </c>
      <c r="AM68" s="18" t="n">
        <v>2.48175234768492</v>
      </c>
      <c r="AN68" s="18" t="n">
        <v>17.2487222619906</v>
      </c>
      <c r="AO68" s="18" t="n">
        <v>4.69478604579321</v>
      </c>
      <c r="AP68" s="18" t="n">
        <v>23.6324777805293</v>
      </c>
      <c r="AQ68" s="18" t="n">
        <v>385.604163647162</v>
      </c>
      <c r="AR68" s="18" t="n">
        <v>304.607945344379</v>
      </c>
      <c r="AS68" s="18" t="n">
        <v>259.104297910553</v>
      </c>
      <c r="AT68" s="18" t="n">
        <v>10.7717243469231</v>
      </c>
      <c r="AU68" s="18" t="n">
        <v>256.648356659</v>
      </c>
      <c r="AV68" s="18" t="n">
        <v>676.452189673708</v>
      </c>
      <c r="AW68" s="18" t="n">
        <v>29.267754679079</v>
      </c>
      <c r="AX68" s="18" t="n">
        <v>6.07560870700126</v>
      </c>
      <c r="AY68" s="18" t="n">
        <v>3.01877077293795</v>
      </c>
      <c r="AZ68" s="18" t="n">
        <v>1.75454188173539</v>
      </c>
      <c r="BA68" s="18" t="n">
        <v>18.1398616287152</v>
      </c>
      <c r="BB68" s="18" t="n">
        <v>17.3626938743279</v>
      </c>
      <c r="BC68" s="18" t="n">
        <v>126.994296493335</v>
      </c>
      <c r="BD68" s="18" t="n">
        <v>104.088901488281</v>
      </c>
      <c r="BE68" s="18" t="n">
        <v>893.568530965413</v>
      </c>
      <c r="BF68" s="18" t="n">
        <v>538.690380198172</v>
      </c>
      <c r="BG68" s="18" t="n">
        <v>1396.46033158772</v>
      </c>
      <c r="BH68" s="18" t="n">
        <v>342.687859025447</v>
      </c>
      <c r="BI68" s="18" t="n">
        <v>22.4497480908938</v>
      </c>
      <c r="BJ68" s="18" t="n">
        <v>16.5043207916069</v>
      </c>
      <c r="BK68" s="18" t="n">
        <v>319.934781680886</v>
      </c>
      <c r="BL68" s="18" t="n">
        <v>0.594354002195782</v>
      </c>
      <c r="BM68" s="18" t="n">
        <v>47.8416729329797</v>
      </c>
      <c r="BN68" s="18" t="n">
        <v>0</v>
      </c>
      <c r="BO68" s="16" t="n">
        <f aca="false">SUM(C68:BN68)</f>
        <v>7098.42965274551</v>
      </c>
      <c r="BP68" s="18" t="n">
        <v>16316.9987362664</v>
      </c>
      <c r="BQ68" s="18" t="n">
        <v>0</v>
      </c>
      <c r="BR68" s="18" t="n">
        <v>259.811984</v>
      </c>
      <c r="BS68" s="18" t="n">
        <v>3902.59137584158</v>
      </c>
      <c r="BT68" s="18" t="n">
        <v>0</v>
      </c>
      <c r="BU68" s="18" t="n">
        <v>0</v>
      </c>
      <c r="BV68" s="18" t="n">
        <v>0</v>
      </c>
      <c r="BW68" s="18" t="n">
        <v>0</v>
      </c>
      <c r="BX68" s="16" t="n">
        <f aca="false">SUM(BO68:BW68)</f>
        <v>27577.8317488535</v>
      </c>
    </row>
    <row r="69" customFormat="false" ht="12.75" hidden="false" customHeight="false" outlineLevel="0" collapsed="false">
      <c r="A69" s="17"/>
      <c r="B69" s="24" t="s">
        <v>246</v>
      </c>
      <c r="C69" s="16" t="n">
        <f aca="false">SUM(C67:C68)</f>
        <v>6608.28505903728</v>
      </c>
      <c r="D69" s="16" t="n">
        <f aca="false">SUM(D67:D68)</f>
        <v>320.5999130886</v>
      </c>
      <c r="E69" s="16" t="n">
        <f aca="false">SUM(E67:E68)</f>
        <v>71.8965891589413</v>
      </c>
      <c r="F69" s="16" t="n">
        <f aca="false">SUM(F67:F68)</f>
        <v>424.407021078628</v>
      </c>
      <c r="G69" s="16" t="n">
        <f aca="false">SUM(G67:G68)</f>
        <v>30752.9068025279</v>
      </c>
      <c r="H69" s="16" t="n">
        <f aca="false">SUM(H67:H68)</f>
        <v>3642.29059109124</v>
      </c>
      <c r="I69" s="16" t="n">
        <f aca="false">SUM(I67:I68)</f>
        <v>2397.90139490006</v>
      </c>
      <c r="J69" s="16" t="n">
        <f aca="false">SUM(J67:J68)</f>
        <v>3229.40614906979</v>
      </c>
      <c r="K69" s="16" t="n">
        <f aca="false">SUM(K67:K68)</f>
        <v>1963.98790066874</v>
      </c>
      <c r="L69" s="16" t="n">
        <f aca="false">SUM(L67:L68)</f>
        <v>23976.5971562856</v>
      </c>
      <c r="M69" s="16" t="n">
        <f aca="false">SUM(M67:M68)</f>
        <v>22961.5999132297</v>
      </c>
      <c r="N69" s="16" t="n">
        <f aca="false">SUM(N67:N68)</f>
        <v>10027.1073040535</v>
      </c>
      <c r="O69" s="16" t="n">
        <f aca="false">SUM(O67:O68)</f>
        <v>4948.29598967558</v>
      </c>
      <c r="P69" s="16" t="n">
        <f aca="false">SUM(P67:P68)</f>
        <v>4543.11975954025</v>
      </c>
      <c r="Q69" s="16" t="n">
        <f aca="false">SUM(Q67:Q68)</f>
        <v>15732.687417687</v>
      </c>
      <c r="R69" s="16" t="n">
        <f aca="false">SUM(R67:R68)</f>
        <v>7711.89381820114</v>
      </c>
      <c r="S69" s="16" t="n">
        <f aca="false">SUM(S67:S68)</f>
        <v>2213.40465151223</v>
      </c>
      <c r="T69" s="16" t="n">
        <f aca="false">SUM(T67:T68)</f>
        <v>2218.30082025055</v>
      </c>
      <c r="U69" s="16" t="n">
        <f aca="false">SUM(U67:U68)</f>
        <v>5912.61430573422</v>
      </c>
      <c r="V69" s="16" t="n">
        <f aca="false">SUM(V67:V68)</f>
        <v>12313.902802711</v>
      </c>
      <c r="W69" s="16" t="n">
        <f aca="false">SUM(W67:W68)</f>
        <v>1332.89688839583</v>
      </c>
      <c r="X69" s="16" t="n">
        <f aca="false">SUM(X67:X68)</f>
        <v>2983.8099499507</v>
      </c>
      <c r="Y69" s="16" t="n">
        <f aca="false">SUM(Y67:Y68)</f>
        <v>3146.30047662589</v>
      </c>
      <c r="Z69" s="16" t="n">
        <f aca="false">SUM(Z67:Z68)</f>
        <v>6128.09106226542</v>
      </c>
      <c r="AA69" s="16" t="n">
        <f aca="false">SUM(AA67:AA68)</f>
        <v>1509.70383951419</v>
      </c>
      <c r="AB69" s="16" t="n">
        <f aca="false">SUM(AB67:AB68)</f>
        <v>5497.08831436292</v>
      </c>
      <c r="AC69" s="16" t="n">
        <f aca="false">SUM(AC67:AC68)</f>
        <v>48203.3216964882</v>
      </c>
      <c r="AD69" s="16" t="n">
        <f aca="false">SUM(AD67:AD68)</f>
        <v>7222.30495787934</v>
      </c>
      <c r="AE69" s="16" t="n">
        <f aca="false">SUM(AE67:AE68)</f>
        <v>29070.8033597665</v>
      </c>
      <c r="AF69" s="16" t="n">
        <f aca="false">SUM(AF67:AF68)</f>
        <v>10881.0053950616</v>
      </c>
      <c r="AG69" s="16" t="n">
        <f aca="false">SUM(AG67:AG68)</f>
        <v>11493.6176211224</v>
      </c>
      <c r="AH69" s="16" t="n">
        <f aca="false">SUM(AH67:AH68)</f>
        <v>1562.10905354173</v>
      </c>
      <c r="AI69" s="16" t="n">
        <f aca="false">SUM(AI67:AI68)</f>
        <v>3078.49614070768</v>
      </c>
      <c r="AJ69" s="16" t="n">
        <f aca="false">SUM(AJ67:AJ68)</f>
        <v>16552.5972360868</v>
      </c>
      <c r="AK69" s="16" t="n">
        <f aca="false">SUM(AK67:AK68)</f>
        <v>1881.90090255224</v>
      </c>
      <c r="AL69" s="16" t="n">
        <f aca="false">SUM(AL67:AL68)</f>
        <v>9685.59783756572</v>
      </c>
      <c r="AM69" s="16" t="n">
        <f aca="false">SUM(AM67:AM68)</f>
        <v>1998.59822483617</v>
      </c>
      <c r="AN69" s="16" t="n">
        <f aca="false">SUM(AN67:AN68)</f>
        <v>2293.49244761179</v>
      </c>
      <c r="AO69" s="16" t="n">
        <f aca="false">SUM(AO67:AO68)</f>
        <v>6296.20470325324</v>
      </c>
      <c r="AP69" s="16" t="n">
        <f aca="false">SUM(AP67:AP68)</f>
        <v>7757.00565470328</v>
      </c>
      <c r="AQ69" s="16" t="n">
        <f aca="false">SUM(AQ67:AQ68)</f>
        <v>11560.0970821753</v>
      </c>
      <c r="AR69" s="16" t="n">
        <f aca="false">SUM(AR67:AR68)</f>
        <v>6194.3030060381</v>
      </c>
      <c r="AS69" s="16" t="n">
        <f aca="false">SUM(AS67:AS68)</f>
        <v>6535.40218630921</v>
      </c>
      <c r="AT69" s="16" t="n">
        <f aca="false">SUM(AT67:AT68)</f>
        <v>7742.70329772747</v>
      </c>
      <c r="AU69" s="16" t="n">
        <f aca="false">SUM(AU67:AU68)</f>
        <v>5196.79047058625</v>
      </c>
      <c r="AV69" s="16" t="n">
        <f aca="false">SUM(AV67:AV68)</f>
        <v>21713.5967160881</v>
      </c>
      <c r="AW69" s="16" t="n">
        <f aca="false">SUM(AW67:AW68)</f>
        <v>6765.40202266006</v>
      </c>
      <c r="AX69" s="16" t="n">
        <f aca="false">SUM(AX67:AX68)</f>
        <v>1865.50207664038</v>
      </c>
      <c r="AY69" s="16" t="n">
        <f aca="false">SUM(AY67:AY68)</f>
        <v>4526.29962545229</v>
      </c>
      <c r="AZ69" s="16" t="n">
        <f aca="false">SUM(AZ67:AZ68)</f>
        <v>1732.40623605088</v>
      </c>
      <c r="BA69" s="16" t="n">
        <f aca="false">SUM(BA67:BA68)</f>
        <v>4895.00336369397</v>
      </c>
      <c r="BB69" s="16" t="n">
        <f aca="false">SUM(BB67:BB68)</f>
        <v>1335.80067458668</v>
      </c>
      <c r="BC69" s="16" t="n">
        <f aca="false">SUM(BC67:BC68)</f>
        <v>2792.69084681654</v>
      </c>
      <c r="BD69" s="16" t="n">
        <f aca="false">SUM(BD67:BD68)</f>
        <v>6896.59976537122</v>
      </c>
      <c r="BE69" s="16" t="n">
        <f aca="false">SUM(BE67:BE68)</f>
        <v>9537.39416523355</v>
      </c>
      <c r="BF69" s="16" t="n">
        <f aca="false">SUM(BF67:BF68)</f>
        <v>4562.59609278774</v>
      </c>
      <c r="BG69" s="16" t="n">
        <f aca="false">SUM(BG67:BG68)</f>
        <v>17165.1894599061</v>
      </c>
      <c r="BH69" s="16" t="n">
        <f aca="false">SUM(BH67:BH68)</f>
        <v>3312.00716317954</v>
      </c>
      <c r="BI69" s="16" t="n">
        <f aca="false">SUM(BI67:BI68)</f>
        <v>2045.49874584806</v>
      </c>
      <c r="BJ69" s="16" t="n">
        <f aca="false">SUM(BJ67:BJ68)</f>
        <v>1577.8977914889</v>
      </c>
      <c r="BK69" s="16" t="n">
        <f aca="false">SUM(BK67:BK68)</f>
        <v>3907.00007989557</v>
      </c>
      <c r="BL69" s="16" t="n">
        <f aca="false">SUM(BL67:BL68)</f>
        <v>195.194471359263</v>
      </c>
      <c r="BM69" s="16" t="n">
        <f aca="false">SUM(BM67:BM68)</f>
        <v>1767.10160222338</v>
      </c>
      <c r="BN69" s="16" t="n">
        <f aca="false">SUM(BN67:BN68)</f>
        <v>0</v>
      </c>
      <c r="BO69" s="16" t="n">
        <f aca="false">SUM(C69:BN69)</f>
        <v>474368.628063912</v>
      </c>
      <c r="BP69" s="16" t="n">
        <f aca="false">SUM(BP67:BP68)</f>
        <v>200250.243617</v>
      </c>
      <c r="BQ69" s="16" t="n">
        <f aca="false">SUM(BQ67:BQ68)</f>
        <v>5156</v>
      </c>
      <c r="BR69" s="16" t="n">
        <f aca="false">SUM(BR67:BR68)</f>
        <v>98050.911984</v>
      </c>
      <c r="BS69" s="16" t="n">
        <f aca="false">SUM(BS67:BS68)</f>
        <v>94980.2271972939</v>
      </c>
      <c r="BT69" s="16" t="n">
        <f aca="false">SUM(BT67:BT68)</f>
        <v>2093.53309544977</v>
      </c>
      <c r="BU69" s="16" t="n">
        <f aca="false">SUM(BU67:BU68)</f>
        <v>174392.5</v>
      </c>
      <c r="BV69" s="16" t="n">
        <f aca="false">SUM(BV67:BV68)</f>
        <v>52008</v>
      </c>
      <c r="BW69" s="16" t="n">
        <f aca="false">SUM(BW67:BW68)</f>
        <v>97465.3</v>
      </c>
      <c r="BX69" s="16" t="n">
        <f aca="false">SUM(BO69:BW69)</f>
        <v>1198765.34395766</v>
      </c>
    </row>
    <row r="70" customFormat="false" ht="12.75" hidden="false" customHeight="false" outlineLevel="0" collapsed="false">
      <c r="A70" s="17" t="s">
        <v>258</v>
      </c>
      <c r="B70" s="24" t="s">
        <v>259</v>
      </c>
      <c r="C70" s="18" t="n">
        <v>506.1</v>
      </c>
      <c r="D70" s="18" t="n">
        <v>25.8</v>
      </c>
      <c r="E70" s="18" t="n">
        <v>28.3</v>
      </c>
      <c r="F70" s="18" t="n">
        <v>144.6</v>
      </c>
      <c r="G70" s="18" t="n">
        <v>4719.9</v>
      </c>
      <c r="H70" s="18" t="n">
        <v>978.1</v>
      </c>
      <c r="I70" s="18" t="n">
        <v>524</v>
      </c>
      <c r="J70" s="18" t="n">
        <v>668.8</v>
      </c>
      <c r="K70" s="18" t="n">
        <v>661.3</v>
      </c>
      <c r="L70" s="18" t="n">
        <v>679.2</v>
      </c>
      <c r="M70" s="18" t="n">
        <v>4169.9</v>
      </c>
      <c r="N70" s="18" t="n">
        <v>2186.2</v>
      </c>
      <c r="O70" s="18" t="n">
        <v>1392</v>
      </c>
      <c r="P70" s="18" t="n">
        <v>1639.7</v>
      </c>
      <c r="Q70" s="18" t="n">
        <v>2053.6</v>
      </c>
      <c r="R70" s="18" t="n">
        <v>2592.3</v>
      </c>
      <c r="S70" s="18" t="n">
        <v>800.1</v>
      </c>
      <c r="T70" s="18" t="n">
        <v>1008</v>
      </c>
      <c r="U70" s="18" t="n">
        <v>1971.7</v>
      </c>
      <c r="V70" s="18" t="n">
        <v>1839.6</v>
      </c>
      <c r="W70" s="18" t="n">
        <v>500.4</v>
      </c>
      <c r="X70" s="18" t="n">
        <v>868.8</v>
      </c>
      <c r="Y70" s="18" t="n">
        <v>1282</v>
      </c>
      <c r="Z70" s="18" t="n">
        <v>1986.6</v>
      </c>
      <c r="AA70" s="18" t="n">
        <v>596.9</v>
      </c>
      <c r="AB70" s="18" t="n">
        <v>1407.6</v>
      </c>
      <c r="AC70" s="18" t="n">
        <v>10128</v>
      </c>
      <c r="AD70" s="18" t="n">
        <v>3555.7</v>
      </c>
      <c r="AE70" s="18" t="n">
        <v>13050.9</v>
      </c>
      <c r="AF70" s="18" t="n">
        <v>9007.2</v>
      </c>
      <c r="AG70" s="18" t="n">
        <v>5711.5</v>
      </c>
      <c r="AH70" s="18" t="n">
        <v>167.5</v>
      </c>
      <c r="AI70" s="18" t="n">
        <v>444.7</v>
      </c>
      <c r="AJ70" s="18" t="n">
        <v>5234.6</v>
      </c>
      <c r="AK70" s="18" t="n">
        <v>1479</v>
      </c>
      <c r="AL70" s="18" t="n">
        <v>3941</v>
      </c>
      <c r="AM70" s="18" t="n">
        <v>783.5</v>
      </c>
      <c r="AN70" s="18" t="n">
        <v>781</v>
      </c>
      <c r="AO70" s="18" t="n">
        <v>1829.1</v>
      </c>
      <c r="AP70" s="18" t="n">
        <v>4538.9</v>
      </c>
      <c r="AQ70" s="18" t="n">
        <v>5847.1</v>
      </c>
      <c r="AR70" s="18" t="n">
        <v>2178.4</v>
      </c>
      <c r="AS70" s="18" t="n">
        <v>1885</v>
      </c>
      <c r="AT70" s="18" t="n">
        <v>980</v>
      </c>
      <c r="AU70" s="18" t="n">
        <v>0</v>
      </c>
      <c r="AV70" s="18" t="n">
        <v>6587.9</v>
      </c>
      <c r="AW70" s="18" t="n">
        <v>2432.1</v>
      </c>
      <c r="AX70" s="18" t="n">
        <v>1029.8</v>
      </c>
      <c r="AY70" s="18" t="n">
        <v>813.2</v>
      </c>
      <c r="AZ70" s="18" t="n">
        <v>270.7</v>
      </c>
      <c r="BA70" s="18" t="n">
        <v>770.1</v>
      </c>
      <c r="BB70" s="18" t="n">
        <v>6703.8</v>
      </c>
      <c r="BC70" s="18" t="n">
        <v>364.4</v>
      </c>
      <c r="BD70" s="18" t="n">
        <v>5377.5</v>
      </c>
      <c r="BE70" s="18" t="n">
        <v>25615.3</v>
      </c>
      <c r="BF70" s="18" t="n">
        <v>22838.4</v>
      </c>
      <c r="BG70" s="18" t="n">
        <v>11915.8</v>
      </c>
      <c r="BH70" s="18" t="n">
        <v>9903.6</v>
      </c>
      <c r="BI70" s="18" t="n">
        <v>803.2</v>
      </c>
      <c r="BJ70" s="18" t="n">
        <v>594</v>
      </c>
      <c r="BK70" s="18" t="n">
        <v>2552.4</v>
      </c>
      <c r="BL70" s="18" t="n">
        <v>89.5</v>
      </c>
      <c r="BM70" s="18" t="n">
        <v>699.3</v>
      </c>
      <c r="BN70" s="18" t="n">
        <v>424.5</v>
      </c>
      <c r="BO70" s="16" t="n">
        <f aca="false">SUM(C70:BN70)</f>
        <v>206560.1</v>
      </c>
      <c r="BP70" s="18"/>
      <c r="BQ70" s="18"/>
      <c r="BR70" s="18"/>
      <c r="BS70" s="18"/>
      <c r="BT70" s="18"/>
      <c r="BU70" s="18"/>
      <c r="BV70" s="18"/>
      <c r="BW70" s="18"/>
      <c r="BX70" s="18"/>
    </row>
    <row r="71" customFormat="false" ht="12.75" hidden="false" customHeight="false" outlineLevel="0" collapsed="false">
      <c r="A71" s="17" t="s">
        <v>260</v>
      </c>
      <c r="B71" s="25" t="s">
        <v>261</v>
      </c>
      <c r="C71" s="18" t="n">
        <v>48.5</v>
      </c>
      <c r="D71" s="18" t="n">
        <v>4</v>
      </c>
      <c r="E71" s="18" t="n">
        <v>1.2</v>
      </c>
      <c r="F71" s="18" t="n">
        <v>10.3</v>
      </c>
      <c r="G71" s="18" t="n">
        <v>98.1</v>
      </c>
      <c r="H71" s="18" t="n">
        <v>19.1</v>
      </c>
      <c r="I71" s="18" t="n">
        <v>15.9</v>
      </c>
      <c r="J71" s="18" t="n">
        <v>27.2</v>
      </c>
      <c r="K71" s="18" t="n">
        <v>10</v>
      </c>
      <c r="L71" s="18" t="n">
        <v>0</v>
      </c>
      <c r="M71" s="18" t="n">
        <v>127</v>
      </c>
      <c r="N71" s="18" t="n">
        <v>13.8</v>
      </c>
      <c r="O71" s="18" t="n">
        <v>23.8</v>
      </c>
      <c r="P71" s="18" t="n">
        <v>53.5</v>
      </c>
      <c r="Q71" s="18" t="n">
        <v>75</v>
      </c>
      <c r="R71" s="18" t="n">
        <v>40.2</v>
      </c>
      <c r="S71" s="18" t="n">
        <v>4</v>
      </c>
      <c r="T71" s="18" t="n">
        <v>11.2</v>
      </c>
      <c r="U71" s="18" t="n">
        <v>17.8</v>
      </c>
      <c r="V71" s="18" t="n">
        <v>16.5</v>
      </c>
      <c r="W71" s="18" t="n">
        <v>4.9</v>
      </c>
      <c r="X71" s="18" t="n">
        <v>16.9</v>
      </c>
      <c r="Y71" s="18" t="n">
        <v>9.1</v>
      </c>
      <c r="Z71" s="18" t="n">
        <v>261.8</v>
      </c>
      <c r="AA71" s="18" t="n">
        <v>39.9</v>
      </c>
      <c r="AB71" s="18" t="n">
        <v>52.5</v>
      </c>
      <c r="AC71" s="18" t="n">
        <v>187.3</v>
      </c>
      <c r="AD71" s="18" t="n">
        <v>89.5</v>
      </c>
      <c r="AE71" s="18" t="n">
        <v>287.6</v>
      </c>
      <c r="AF71" s="18" t="n">
        <v>235.5</v>
      </c>
      <c r="AG71" s="18" t="n">
        <v>104.7</v>
      </c>
      <c r="AH71" s="18" t="n">
        <v>4.2</v>
      </c>
      <c r="AI71" s="18" t="n">
        <v>1.2</v>
      </c>
      <c r="AJ71" s="18" t="n">
        <v>95.2</v>
      </c>
      <c r="AK71" s="18" t="n">
        <v>14.2</v>
      </c>
      <c r="AL71" s="18" t="n">
        <v>156.4</v>
      </c>
      <c r="AM71" s="18" t="n">
        <v>8.4</v>
      </c>
      <c r="AN71" s="18" t="n">
        <v>13.7</v>
      </c>
      <c r="AO71" s="18" t="n">
        <v>46.9</v>
      </c>
      <c r="AP71" s="18" t="n">
        <v>52.3</v>
      </c>
      <c r="AQ71" s="18" t="n">
        <v>2151.8</v>
      </c>
      <c r="AR71" s="18" t="n">
        <v>212.2</v>
      </c>
      <c r="AS71" s="18" t="n">
        <v>51.6</v>
      </c>
      <c r="AT71" s="18" t="n">
        <v>1798.9</v>
      </c>
      <c r="AU71" s="18" t="n">
        <v>2206.3</v>
      </c>
      <c r="AV71" s="18" t="n">
        <v>123.9</v>
      </c>
      <c r="AW71" s="18" t="n">
        <v>23.9</v>
      </c>
      <c r="AX71" s="18" t="n">
        <v>26.9</v>
      </c>
      <c r="AY71" s="18" t="n">
        <v>41.6</v>
      </c>
      <c r="AZ71" s="18" t="n">
        <v>4.7</v>
      </c>
      <c r="BA71" s="18" t="n">
        <v>61.8</v>
      </c>
      <c r="BB71" s="18" t="n">
        <v>4.8</v>
      </c>
      <c r="BC71" s="18" t="n">
        <v>5</v>
      </c>
      <c r="BD71" s="18" t="n">
        <v>65.5</v>
      </c>
      <c r="BE71" s="18" t="n">
        <v>0</v>
      </c>
      <c r="BF71" s="18" t="n">
        <v>8.2</v>
      </c>
      <c r="BG71" s="18" t="n">
        <v>26.5</v>
      </c>
      <c r="BH71" s="18" t="n">
        <v>33.5</v>
      </c>
      <c r="BI71" s="18" t="n">
        <v>78.2</v>
      </c>
      <c r="BJ71" s="18" t="n">
        <v>32.7</v>
      </c>
      <c r="BK71" s="18" t="n">
        <v>42.3</v>
      </c>
      <c r="BL71" s="18" t="n">
        <v>4.5</v>
      </c>
      <c r="BM71" s="18" t="n">
        <v>28.4</v>
      </c>
      <c r="BN71" s="18" t="n">
        <v>0</v>
      </c>
      <c r="BO71" s="16" t="n">
        <f aca="false">SUM(C71:BN71)</f>
        <v>9332.5</v>
      </c>
      <c r="BP71" s="18"/>
      <c r="BQ71" s="18"/>
      <c r="BR71" s="18"/>
      <c r="BS71" s="18"/>
      <c r="BT71" s="18"/>
      <c r="BU71" s="18"/>
      <c r="BV71" s="18"/>
      <c r="BW71" s="18"/>
      <c r="BX71" s="18"/>
    </row>
    <row r="72" customFormat="false" ht="12.75" hidden="false" customHeight="false" outlineLevel="0" collapsed="false">
      <c r="A72" s="17" t="s">
        <v>262</v>
      </c>
      <c r="B72" s="25" t="s">
        <v>263</v>
      </c>
      <c r="C72" s="18" t="n">
        <v>597.2</v>
      </c>
      <c r="D72" s="18" t="n">
        <v>8.1</v>
      </c>
      <c r="E72" s="18" t="n">
        <v>0.6</v>
      </c>
      <c r="F72" s="18" t="n">
        <v>3.5</v>
      </c>
      <c r="G72" s="18" t="n">
        <v>261.4</v>
      </c>
      <c r="H72" s="18" t="n">
        <v>84.7</v>
      </c>
      <c r="I72" s="18" t="n">
        <v>52</v>
      </c>
      <c r="J72" s="18" t="n">
        <v>59.7</v>
      </c>
      <c r="K72" s="18" t="n">
        <v>59.2</v>
      </c>
      <c r="L72" s="18" t="n">
        <v>31.8</v>
      </c>
      <c r="M72" s="18" t="n">
        <v>281.7</v>
      </c>
      <c r="N72" s="18" t="n">
        <v>122.1</v>
      </c>
      <c r="O72" s="18" t="n">
        <v>101.3</v>
      </c>
      <c r="P72" s="18" t="n">
        <v>76.4</v>
      </c>
      <c r="Q72" s="18" t="n">
        <v>180</v>
      </c>
      <c r="R72" s="18" t="n">
        <v>192.2</v>
      </c>
      <c r="S72" s="18" t="n">
        <v>154.8</v>
      </c>
      <c r="T72" s="18" t="n">
        <v>88.8</v>
      </c>
      <c r="U72" s="18" t="n">
        <v>121.7</v>
      </c>
      <c r="V72" s="18" t="n">
        <v>157.9</v>
      </c>
      <c r="W72" s="18" t="n">
        <v>55.4</v>
      </c>
      <c r="X72" s="18" t="n">
        <v>34</v>
      </c>
      <c r="Y72" s="18" t="n">
        <v>35.7</v>
      </c>
      <c r="Z72" s="18" t="n">
        <v>39.9</v>
      </c>
      <c r="AA72" s="18" t="n">
        <v>152.7</v>
      </c>
      <c r="AB72" s="18" t="n">
        <v>106</v>
      </c>
      <c r="AC72" s="18" t="n">
        <v>357.3</v>
      </c>
      <c r="AD72" s="18" t="n">
        <v>98.7</v>
      </c>
      <c r="AE72" s="18" t="n">
        <v>474.7</v>
      </c>
      <c r="AF72" s="18" t="n">
        <v>414.9</v>
      </c>
      <c r="AG72" s="18" t="n">
        <v>180.6</v>
      </c>
      <c r="AH72" s="18" t="n">
        <v>112.7</v>
      </c>
      <c r="AI72" s="18" t="n">
        <v>29.1</v>
      </c>
      <c r="AJ72" s="18" t="n">
        <v>301.7</v>
      </c>
      <c r="AK72" s="18" t="n">
        <v>49.8</v>
      </c>
      <c r="AL72" s="18" t="n">
        <v>146.2</v>
      </c>
      <c r="AM72" s="18" t="n">
        <v>32.9</v>
      </c>
      <c r="AN72" s="18" t="n">
        <v>29.1</v>
      </c>
      <c r="AO72" s="18" t="n">
        <v>30.8</v>
      </c>
      <c r="AP72" s="18" t="n">
        <v>176.1</v>
      </c>
      <c r="AQ72" s="18" t="n">
        <v>12.2</v>
      </c>
      <c r="AR72" s="18" t="n">
        <v>8.4</v>
      </c>
      <c r="AS72" s="18" t="n">
        <v>17.9</v>
      </c>
      <c r="AT72" s="18" t="n">
        <v>290.3</v>
      </c>
      <c r="AU72" s="18" t="n">
        <v>0</v>
      </c>
      <c r="AV72" s="18" t="n">
        <v>263.7</v>
      </c>
      <c r="AW72" s="18" t="n">
        <v>161.6</v>
      </c>
      <c r="AX72" s="18" t="n">
        <v>319.5</v>
      </c>
      <c r="AY72" s="18" t="n">
        <v>20</v>
      </c>
      <c r="AZ72" s="18" t="n">
        <v>13.8</v>
      </c>
      <c r="BA72" s="18" t="n">
        <v>19.8</v>
      </c>
      <c r="BB72" s="18" t="n">
        <v>977.4</v>
      </c>
      <c r="BC72" s="18" t="n">
        <v>12.6</v>
      </c>
      <c r="BD72" s="18" t="n">
        <v>1586</v>
      </c>
      <c r="BE72" s="18" t="n">
        <v>348.6</v>
      </c>
      <c r="BF72" s="18" t="n">
        <v>273.4</v>
      </c>
      <c r="BG72" s="18" t="n">
        <v>1043.2</v>
      </c>
      <c r="BH72" s="18" t="n">
        <v>1275.4</v>
      </c>
      <c r="BI72" s="18" t="n">
        <v>53.7</v>
      </c>
      <c r="BJ72" s="18" t="n">
        <v>187.9</v>
      </c>
      <c r="BK72" s="18" t="n">
        <v>72.5</v>
      </c>
      <c r="BL72" s="18" t="n">
        <v>4.7</v>
      </c>
      <c r="BM72" s="18" t="n">
        <v>75.4</v>
      </c>
      <c r="BN72" s="18" t="n">
        <v>0</v>
      </c>
      <c r="BO72" s="16" t="n">
        <f aca="false">SUM(C72:BN72)</f>
        <v>12531.4</v>
      </c>
      <c r="BP72" s="18"/>
      <c r="BQ72" s="18"/>
      <c r="BR72" s="18"/>
      <c r="BS72" s="18"/>
      <c r="BT72" s="18"/>
      <c r="BU72" s="18"/>
      <c r="BV72" s="18"/>
      <c r="BW72" s="18"/>
      <c r="BX72" s="18"/>
    </row>
    <row r="73" s="26" customFormat="true" ht="12.75" hidden="false" customHeight="false" outlineLevel="0" collapsed="false">
      <c r="A73" s="17" t="s">
        <v>264</v>
      </c>
      <c r="B73" s="25" t="s">
        <v>265</v>
      </c>
      <c r="C73" s="18" t="n">
        <v>1836.88588543123</v>
      </c>
      <c r="D73" s="18" t="n">
        <v>26.2437641944124</v>
      </c>
      <c r="E73" s="18" t="n">
        <v>7.95157908954208</v>
      </c>
      <c r="F73" s="18" t="n">
        <v>-4.4857461182346</v>
      </c>
      <c r="G73" s="18" t="n">
        <v>1833.06693747212</v>
      </c>
      <c r="H73" s="18" t="n">
        <v>157.389378908752</v>
      </c>
      <c r="I73" s="18" t="n">
        <v>25.4646778576673</v>
      </c>
      <c r="J73" s="18" t="n">
        <v>210.062588476682</v>
      </c>
      <c r="K73" s="18" t="n">
        <v>65.338899027064</v>
      </c>
      <c r="L73" s="18" t="n">
        <v>1114.06612371436</v>
      </c>
      <c r="M73" s="18" t="n">
        <v>3298.96938877033</v>
      </c>
      <c r="N73" s="18" t="n">
        <v>522.310135946563</v>
      </c>
      <c r="O73" s="18" t="n">
        <v>188.635331690989</v>
      </c>
      <c r="P73" s="18" t="n">
        <v>53.1248590931858</v>
      </c>
      <c r="Q73" s="18" t="n">
        <v>-76.063261095052</v>
      </c>
      <c r="R73" s="18" t="n">
        <v>507.429265206965</v>
      </c>
      <c r="S73" s="18" t="n">
        <v>-119.339071512228</v>
      </c>
      <c r="T73" s="18" t="n">
        <v>56.0297997494447</v>
      </c>
      <c r="U73" s="18" t="n">
        <v>971.370204265793</v>
      </c>
      <c r="V73" s="18" t="n">
        <v>-211.886050754319</v>
      </c>
      <c r="W73" s="18" t="n">
        <v>163.01987964748</v>
      </c>
      <c r="X73" s="18" t="n">
        <v>238.091266204978</v>
      </c>
      <c r="Y73" s="18" t="n">
        <v>249.189947218432</v>
      </c>
      <c r="Z73" s="18" t="n">
        <v>1119.34696773457</v>
      </c>
      <c r="AA73" s="18" t="n">
        <v>66.8953776319254</v>
      </c>
      <c r="AB73" s="18" t="n">
        <v>326.589428808487</v>
      </c>
      <c r="AC73" s="18" t="n">
        <v>6941.87352351179</v>
      </c>
      <c r="AD73" s="18" t="n">
        <v>1804.05113325595</v>
      </c>
      <c r="AE73" s="18" t="n">
        <v>6800.05652338929</v>
      </c>
      <c r="AF73" s="18" t="n">
        <v>4582.123156552</v>
      </c>
      <c r="AG73" s="18" t="n">
        <v>336.259355107205</v>
      </c>
      <c r="AH73" s="18" t="n">
        <v>266.671574466035</v>
      </c>
      <c r="AI73" s="18" t="n">
        <v>33.9346051539554</v>
      </c>
      <c r="AJ73" s="18" t="n">
        <v>192.786867199946</v>
      </c>
      <c r="AK73" s="18" t="n">
        <v>474.044282016631</v>
      </c>
      <c r="AL73" s="18" t="n">
        <v>1870.32213243429</v>
      </c>
      <c r="AM73" s="18" t="n">
        <v>105.459841759705</v>
      </c>
      <c r="AN73" s="18" t="n">
        <v>398.23262942988</v>
      </c>
      <c r="AO73" s="18" t="n">
        <v>1595.84460674677</v>
      </c>
      <c r="AP73" s="18" t="n">
        <v>1412.43160529672</v>
      </c>
      <c r="AQ73" s="18" t="n">
        <v>5414.52627933446</v>
      </c>
      <c r="AR73" s="18" t="n">
        <v>183.66470170094</v>
      </c>
      <c r="AS73" s="18" t="n">
        <v>1328.41239798219</v>
      </c>
      <c r="AT73" s="18" t="n">
        <v>5107.07437227253</v>
      </c>
      <c r="AU73" s="18" t="n">
        <v>4392.22801326387</v>
      </c>
      <c r="AV73" s="18" t="n">
        <v>17560.340908393</v>
      </c>
      <c r="AW73" s="18" t="n">
        <v>1003.07919285882</v>
      </c>
      <c r="AX73" s="18" t="n">
        <v>141.709981686536</v>
      </c>
      <c r="AY73" s="18" t="n">
        <v>331.542926525439</v>
      </c>
      <c r="AZ73" s="18" t="n">
        <v>523.707081971392</v>
      </c>
      <c r="BA73" s="18" t="n">
        <v>1447.77547121122</v>
      </c>
      <c r="BB73" s="18" t="n">
        <v>331.608875101657</v>
      </c>
      <c r="BC73" s="18" t="n">
        <v>120.960402181534</v>
      </c>
      <c r="BD73" s="18" t="n">
        <v>1081.47084513256</v>
      </c>
      <c r="BE73" s="18" t="n">
        <v>0.0618327825206393</v>
      </c>
      <c r="BF73" s="18" t="n">
        <v>169.676977061625</v>
      </c>
      <c r="BG73" s="18" t="n">
        <v>4654.12338009395</v>
      </c>
      <c r="BH73" s="18" t="n">
        <v>310.744002163443</v>
      </c>
      <c r="BI73" s="18" t="n">
        <v>447.816532469017</v>
      </c>
      <c r="BJ73" s="18" t="n">
        <v>413.685120643207</v>
      </c>
      <c r="BK73" s="18" t="n">
        <v>27.5540958902211</v>
      </c>
      <c r="BL73" s="18" t="n">
        <v>108.717907428198</v>
      </c>
      <c r="BM73" s="18" t="n">
        <v>1208.27609218644</v>
      </c>
      <c r="BN73" s="18" t="n">
        <v>0</v>
      </c>
      <c r="BO73" s="16" t="n">
        <f aca="false">SUM(C73:BN73)</f>
        <v>85748.5467833161</v>
      </c>
      <c r="BP73" s="18"/>
      <c r="BQ73" s="18"/>
      <c r="BR73" s="18"/>
      <c r="BS73" s="18"/>
      <c r="BT73" s="18"/>
      <c r="BU73" s="18"/>
      <c r="BV73" s="18"/>
      <c r="BW73" s="18"/>
      <c r="BX73" s="18"/>
    </row>
    <row r="74" s="26" customFormat="true" ht="12.75" hidden="false" customHeight="false" outlineLevel="0" collapsed="false">
      <c r="A74" s="17" t="s">
        <v>266</v>
      </c>
      <c r="B74" s="25" t="s">
        <v>267</v>
      </c>
      <c r="C74" s="16" t="n">
        <f aca="false">SUM(C70:C73)-2*C72</f>
        <v>1794.28588543123</v>
      </c>
      <c r="D74" s="16" t="n">
        <f aca="false">SUM(D70:D73)-2*D72</f>
        <v>47.9437641944124</v>
      </c>
      <c r="E74" s="16" t="n">
        <f aca="false">SUM(E70:E73)-2*E72</f>
        <v>36.8515790895421</v>
      </c>
      <c r="F74" s="16" t="n">
        <f aca="false">SUM(F70:F73)-2*F72</f>
        <v>146.914253881765</v>
      </c>
      <c r="G74" s="16" t="n">
        <f aca="false">SUM(G70:G73)-2*G72</f>
        <v>6389.66693747212</v>
      </c>
      <c r="H74" s="16" t="n">
        <f aca="false">SUM(H70:H73)-2*H72</f>
        <v>1069.88937890875</v>
      </c>
      <c r="I74" s="16" t="n">
        <f aca="false">SUM(I70:I73)-2*I72</f>
        <v>513.364677857667</v>
      </c>
      <c r="J74" s="16" t="n">
        <f aca="false">SUM(J70:J73)-2*J72</f>
        <v>846.362588476682</v>
      </c>
      <c r="K74" s="16" t="n">
        <f aca="false">SUM(K70:K73)-2*K72</f>
        <v>677.438899027064</v>
      </c>
      <c r="L74" s="16" t="n">
        <f aca="false">SUM(L70:L73)-2*L72</f>
        <v>1761.46612371436</v>
      </c>
      <c r="M74" s="16" t="n">
        <f aca="false">SUM(M70:M73)-2*M72</f>
        <v>7314.16938877033</v>
      </c>
      <c r="N74" s="16" t="n">
        <f aca="false">SUM(N70:N73)-2*N72</f>
        <v>2600.21013594656</v>
      </c>
      <c r="O74" s="16" t="n">
        <f aca="false">SUM(O70:O73)-2*O72</f>
        <v>1503.13533169099</v>
      </c>
      <c r="P74" s="16" t="n">
        <f aca="false">SUM(P70:P73)-2*P72</f>
        <v>1669.92485909319</v>
      </c>
      <c r="Q74" s="16" t="n">
        <f aca="false">SUM(Q70:Q73)-2*Q72</f>
        <v>1872.53673890495</v>
      </c>
      <c r="R74" s="16" t="n">
        <f aca="false">SUM(R70:R73)-2*R72</f>
        <v>2947.72926520696</v>
      </c>
      <c r="S74" s="16" t="n">
        <f aca="false">SUM(S70:S73)-2*S72</f>
        <v>529.960928487772</v>
      </c>
      <c r="T74" s="16" t="n">
        <f aca="false">SUM(T70:T73)-2*T72</f>
        <v>986.429799749445</v>
      </c>
      <c r="U74" s="16" t="n">
        <f aca="false">SUM(U70:U73)-2*U72</f>
        <v>2839.17020426579</v>
      </c>
      <c r="V74" s="16" t="n">
        <f aca="false">SUM(V70:V73)-2*V72</f>
        <v>1486.31394924568</v>
      </c>
      <c r="W74" s="16" t="n">
        <f aca="false">SUM(W70:W73)-2*W72</f>
        <v>612.91987964748</v>
      </c>
      <c r="X74" s="16" t="n">
        <f aca="false">SUM(X70:X73)-2*X72</f>
        <v>1089.79126620498</v>
      </c>
      <c r="Y74" s="16" t="n">
        <f aca="false">SUM(Y70:Y73)-2*Y72</f>
        <v>1504.58994721843</v>
      </c>
      <c r="Z74" s="16" t="n">
        <f aca="false">SUM(Z70:Z73)-2*Z72</f>
        <v>3327.84696773457</v>
      </c>
      <c r="AA74" s="16" t="n">
        <f aca="false">SUM(AA70:AA73)-2*AA72</f>
        <v>550.995377631925</v>
      </c>
      <c r="AB74" s="16" t="n">
        <f aca="false">SUM(AB70:AB73)-2*AB72</f>
        <v>1680.68942880849</v>
      </c>
      <c r="AC74" s="16" t="n">
        <f aca="false">SUM(AC70:AC73)-2*AC72</f>
        <v>16899.8735235118</v>
      </c>
      <c r="AD74" s="16" t="n">
        <f aca="false">SUM(AD70:AD73)-2*AD72</f>
        <v>5350.55113325595</v>
      </c>
      <c r="AE74" s="16" t="n">
        <f aca="false">SUM(AE70:AE73)-2*AE72</f>
        <v>19663.8565233893</v>
      </c>
      <c r="AF74" s="16" t="n">
        <f aca="false">SUM(AF70:AF73)-2*AF72</f>
        <v>13409.923156552</v>
      </c>
      <c r="AG74" s="16" t="n">
        <f aca="false">SUM(AG70:AG73)-2*AG72</f>
        <v>5971.85935510721</v>
      </c>
      <c r="AH74" s="16" t="n">
        <f aca="false">SUM(AH70:AH73)-2*AH72</f>
        <v>325.671574466035</v>
      </c>
      <c r="AI74" s="16" t="n">
        <f aca="false">SUM(AI70:AI73)-2*AI72</f>
        <v>450.734605153955</v>
      </c>
      <c r="AJ74" s="16" t="n">
        <f aca="false">SUM(AJ70:AJ73)-2*AJ72</f>
        <v>5220.88686719995</v>
      </c>
      <c r="AK74" s="16" t="n">
        <f aca="false">SUM(AK70:AK73)-2*AK72</f>
        <v>1917.44428201663</v>
      </c>
      <c r="AL74" s="16" t="n">
        <f aca="false">SUM(AL70:AL73)-2*AL72</f>
        <v>5821.52213243429</v>
      </c>
      <c r="AM74" s="16" t="n">
        <f aca="false">SUM(AM70:AM73)-2*AM72</f>
        <v>864.459841759705</v>
      </c>
      <c r="AN74" s="16" t="n">
        <f aca="false">SUM(AN70:AN73)-2*AN72</f>
        <v>1163.83262942988</v>
      </c>
      <c r="AO74" s="16" t="n">
        <f aca="false">SUM(AO70:AO73)-2*AO72</f>
        <v>3441.04460674677</v>
      </c>
      <c r="AP74" s="16" t="n">
        <f aca="false">SUM(AP70:AP73)-2*AP72</f>
        <v>5827.53160529672</v>
      </c>
      <c r="AQ74" s="16" t="n">
        <f aca="false">SUM(AQ70:AQ73)-2*AQ72</f>
        <v>13401.2262793345</v>
      </c>
      <c r="AR74" s="16" t="n">
        <f aca="false">SUM(AR70:AR73)-2*AR72</f>
        <v>2565.86470170094</v>
      </c>
      <c r="AS74" s="16" t="n">
        <f aca="false">SUM(AS70:AS73)-2*AS72</f>
        <v>3247.11239798219</v>
      </c>
      <c r="AT74" s="16" t="n">
        <f aca="false">SUM(AT70:AT73)-2*AT72</f>
        <v>7595.67437227253</v>
      </c>
      <c r="AU74" s="16" t="n">
        <f aca="false">SUM(AU70:AU73)-2*AU72</f>
        <v>6598.52801326387</v>
      </c>
      <c r="AV74" s="16" t="n">
        <f aca="false">SUM(AV70:AV73)-2*AV72</f>
        <v>24008.440908393</v>
      </c>
      <c r="AW74" s="16" t="n">
        <f aca="false">SUM(AW70:AW73)-2*AW72</f>
        <v>3297.47919285882</v>
      </c>
      <c r="AX74" s="16" t="n">
        <f aca="false">SUM(AX70:AX73)-2*AX72</f>
        <v>878.909981686535</v>
      </c>
      <c r="AY74" s="16" t="n">
        <f aca="false">SUM(AY70:AY73)-2*AY72</f>
        <v>1166.34292652544</v>
      </c>
      <c r="AZ74" s="16" t="n">
        <f aca="false">SUM(AZ70:AZ73)-2*AZ72</f>
        <v>785.307081971392</v>
      </c>
      <c r="BA74" s="16" t="n">
        <f aca="false">SUM(BA70:BA73)-2*BA72</f>
        <v>2259.87547121122</v>
      </c>
      <c r="BB74" s="16" t="n">
        <f aca="false">SUM(BB70:BB73)-2*BB72</f>
        <v>6062.80887510166</v>
      </c>
      <c r="BC74" s="16" t="n">
        <f aca="false">SUM(BC70:BC73)-2*BC72</f>
        <v>477.760402181534</v>
      </c>
      <c r="BD74" s="16" t="n">
        <f aca="false">SUM(BD70:BD73)-2*BD72</f>
        <v>4938.47084513256</v>
      </c>
      <c r="BE74" s="16" t="n">
        <f aca="false">SUM(BE70:BE73)-2*BE72</f>
        <v>25266.7618327825</v>
      </c>
      <c r="BF74" s="16" t="n">
        <f aca="false">SUM(BF70:BF73)-2*BF72</f>
        <v>22742.8769770616</v>
      </c>
      <c r="BG74" s="16" t="n">
        <f aca="false">SUM(BG70:BG73)-2*BG72</f>
        <v>15553.223380094</v>
      </c>
      <c r="BH74" s="16" t="n">
        <f aca="false">SUM(BH70:BH73)-2*BH72</f>
        <v>8972.44400216344</v>
      </c>
      <c r="BI74" s="16" t="n">
        <f aca="false">SUM(BI70:BI73)-2*BI72</f>
        <v>1275.51653246902</v>
      </c>
      <c r="BJ74" s="16" t="n">
        <f aca="false">SUM(BJ70:BJ73)-2*BJ72</f>
        <v>852.485120643208</v>
      </c>
      <c r="BK74" s="16" t="n">
        <f aca="false">SUM(BK70:BK73)-2*BK72</f>
        <v>2549.75409589022</v>
      </c>
      <c r="BL74" s="16" t="n">
        <f aca="false">SUM(BL70:BL73)-2*BL72</f>
        <v>198.017907428198</v>
      </c>
      <c r="BM74" s="16" t="n">
        <f aca="false">SUM(BM70:BM73)-2*BM72</f>
        <v>1860.57609218644</v>
      </c>
      <c r="BN74" s="16" t="n">
        <f aca="false">SUM(BN70:BN73)-2*BN72</f>
        <v>424.5</v>
      </c>
      <c r="BO74" s="16" t="n">
        <f aca="false">SUM(C74:BN74)</f>
        <v>289109.746783316</v>
      </c>
      <c r="BP74" s="18"/>
      <c r="BQ74" s="18"/>
      <c r="BR74" s="18"/>
      <c r="BS74" s="18"/>
      <c r="BT74" s="18"/>
      <c r="BU74" s="18"/>
      <c r="BV74" s="18"/>
      <c r="BW74" s="18"/>
      <c r="BX74" s="18"/>
    </row>
    <row r="75" s="26" customFormat="true" ht="12.75" hidden="false" customHeight="false" outlineLevel="0" collapsed="false">
      <c r="A75" s="17" t="s">
        <v>268</v>
      </c>
      <c r="B75" s="25" t="s">
        <v>269</v>
      </c>
      <c r="C75" s="18" t="n">
        <v>935.619055531496</v>
      </c>
      <c r="D75" s="18" t="n">
        <v>44.1563227169877</v>
      </c>
      <c r="E75" s="18" t="n">
        <v>13.7518317515166</v>
      </c>
      <c r="F75" s="18" t="n">
        <v>75.0787250396066</v>
      </c>
      <c r="G75" s="18" t="n">
        <v>1631.72626</v>
      </c>
      <c r="H75" s="18" t="n">
        <v>409.32001</v>
      </c>
      <c r="I75" s="18" t="n">
        <v>226.433927242275</v>
      </c>
      <c r="J75" s="18" t="n">
        <v>219.331262453528</v>
      </c>
      <c r="K75" s="18" t="n">
        <v>321.173200304197</v>
      </c>
      <c r="L75" s="18" t="n">
        <v>362.43672</v>
      </c>
      <c r="M75" s="18" t="n">
        <v>1861.6367</v>
      </c>
      <c r="N75" s="18" t="n">
        <v>3108.57256</v>
      </c>
      <c r="O75" s="18" t="n">
        <v>555.658678633436</v>
      </c>
      <c r="P75" s="18" t="n">
        <v>694.855381366564</v>
      </c>
      <c r="Q75" s="18" t="n">
        <v>740.175843408102</v>
      </c>
      <c r="R75" s="18" t="n">
        <v>743.976916591897</v>
      </c>
      <c r="S75" s="18" t="n">
        <v>720.33442</v>
      </c>
      <c r="T75" s="18" t="n">
        <v>387.06938</v>
      </c>
      <c r="U75" s="18" t="n">
        <v>661.01549</v>
      </c>
      <c r="V75" s="18" t="n">
        <v>803.183248043309</v>
      </c>
      <c r="W75" s="18" t="n">
        <v>317.783231956691</v>
      </c>
      <c r="X75" s="18" t="n">
        <v>295.698783844326</v>
      </c>
      <c r="Y75" s="18" t="n">
        <v>147.709576155674</v>
      </c>
      <c r="Z75" s="18" t="n">
        <v>2063.05197</v>
      </c>
      <c r="AA75" s="18" t="n">
        <v>485.600782853885</v>
      </c>
      <c r="AB75" s="18" t="n">
        <v>830.912256828599</v>
      </c>
      <c r="AC75" s="18" t="n">
        <v>2782.09478</v>
      </c>
      <c r="AD75" s="18" t="n">
        <v>932.743908864719</v>
      </c>
      <c r="AE75" s="18" t="n">
        <v>2899.6329727488</v>
      </c>
      <c r="AF75" s="18" t="n">
        <v>2508.37144838648</v>
      </c>
      <c r="AG75" s="18" t="n">
        <v>1792.5230237704</v>
      </c>
      <c r="AH75" s="18" t="n">
        <v>370.51937199224</v>
      </c>
      <c r="AI75" s="18" t="n">
        <v>70.8692541383597</v>
      </c>
      <c r="AJ75" s="18" t="n">
        <v>4423.91589671322</v>
      </c>
      <c r="AK75" s="18" t="n">
        <v>135.254327445926</v>
      </c>
      <c r="AL75" s="18" t="n">
        <v>1162.18003</v>
      </c>
      <c r="AM75" s="18" t="n">
        <v>297.24193340412</v>
      </c>
      <c r="AN75" s="18" t="n">
        <v>644.774922958321</v>
      </c>
      <c r="AO75" s="18" t="n">
        <v>1653.25069</v>
      </c>
      <c r="AP75" s="18" t="n">
        <v>1304.16274</v>
      </c>
      <c r="AQ75" s="18" t="n">
        <v>2185.37663849029</v>
      </c>
      <c r="AR75" s="18" t="n">
        <v>343.932292260962</v>
      </c>
      <c r="AS75" s="18" t="n">
        <v>424.0854157086</v>
      </c>
      <c r="AT75" s="18" t="n">
        <v>6580.73233</v>
      </c>
      <c r="AU75" s="18" t="n">
        <v>11116.7</v>
      </c>
      <c r="AV75" s="18" t="n">
        <v>2751.96237551888</v>
      </c>
      <c r="AW75" s="18" t="n">
        <v>717.318784481123</v>
      </c>
      <c r="AX75" s="18" t="n">
        <v>730.191775006414</v>
      </c>
      <c r="AY75" s="18" t="n">
        <v>325.757448022272</v>
      </c>
      <c r="AZ75" s="18" t="n">
        <v>227.386681977729</v>
      </c>
      <c r="BA75" s="18" t="n">
        <v>2147.51830919018</v>
      </c>
      <c r="BB75" s="18" t="n">
        <v>98.9904503116662</v>
      </c>
      <c r="BC75" s="18" t="n">
        <v>56.3487510019311</v>
      </c>
      <c r="BD75" s="18" t="n">
        <v>1165.82938949622</v>
      </c>
      <c r="BE75" s="18" t="n">
        <v>3272.74400198394</v>
      </c>
      <c r="BF75" s="18" t="n">
        <v>3073.12693015064</v>
      </c>
      <c r="BG75" s="18" t="n">
        <v>2323.38916</v>
      </c>
      <c r="BH75" s="18" t="n">
        <v>656.447834657023</v>
      </c>
      <c r="BI75" s="18" t="n">
        <v>269.684721682927</v>
      </c>
      <c r="BJ75" s="18" t="n">
        <v>238.521587867895</v>
      </c>
      <c r="BK75" s="18" t="n">
        <v>305.937122376127</v>
      </c>
      <c r="BL75" s="18" t="n">
        <v>37.9876212125392</v>
      </c>
      <c r="BM75" s="18" t="n">
        <v>313.022305590179</v>
      </c>
      <c r="BN75" s="18" t="n">
        <v>0</v>
      </c>
      <c r="BO75" s="16" t="n">
        <f aca="false">SUM(C75:BN75)</f>
        <v>78996.7897621323</v>
      </c>
      <c r="BP75" s="18"/>
      <c r="BQ75" s="18"/>
      <c r="BR75" s="18"/>
      <c r="BS75" s="18"/>
      <c r="BT75" s="18"/>
      <c r="BU75" s="18"/>
      <c r="BV75" s="18"/>
      <c r="BW75" s="18"/>
      <c r="BX75" s="18"/>
    </row>
    <row r="76" customFormat="false" ht="12.75" hidden="false" customHeight="false" outlineLevel="0" collapsed="false">
      <c r="A76" s="17" t="s">
        <v>270</v>
      </c>
      <c r="B76" s="24" t="s">
        <v>271</v>
      </c>
      <c r="C76" s="16" t="n">
        <f aca="false">SUM(C74:C75)</f>
        <v>2729.90494096272</v>
      </c>
      <c r="D76" s="16" t="n">
        <f aca="false">SUM(D74:D75)</f>
        <v>92.1000869114001</v>
      </c>
      <c r="E76" s="16" t="n">
        <f aca="false">SUM(E74:E75)</f>
        <v>50.6034108410587</v>
      </c>
      <c r="F76" s="16" t="n">
        <f aca="false">SUM(F74:F75)</f>
        <v>221.992978921372</v>
      </c>
      <c r="G76" s="16" t="n">
        <f aca="false">SUM(G74:G75)</f>
        <v>8021.39319747212</v>
      </c>
      <c r="H76" s="16" t="n">
        <f aca="false">SUM(H74:H75)</f>
        <v>1479.20938890875</v>
      </c>
      <c r="I76" s="16" t="n">
        <f aca="false">SUM(I74:I75)</f>
        <v>739.798605099942</v>
      </c>
      <c r="J76" s="16" t="n">
        <f aca="false">SUM(J74:J75)</f>
        <v>1065.69385093021</v>
      </c>
      <c r="K76" s="16" t="n">
        <f aca="false">SUM(K74:K75)</f>
        <v>998.612099331261</v>
      </c>
      <c r="L76" s="16" t="n">
        <f aca="false">SUM(L74:L75)</f>
        <v>2123.90284371436</v>
      </c>
      <c r="M76" s="16" t="n">
        <f aca="false">SUM(M74:M75)</f>
        <v>9175.80608877033</v>
      </c>
      <c r="N76" s="16" t="n">
        <f aca="false">SUM(N74:N75)</f>
        <v>5708.78269594656</v>
      </c>
      <c r="O76" s="16" t="n">
        <f aca="false">SUM(O74:O75)</f>
        <v>2058.79401032443</v>
      </c>
      <c r="P76" s="16" t="n">
        <f aca="false">SUM(P74:P75)</f>
        <v>2364.78024045975</v>
      </c>
      <c r="Q76" s="16" t="n">
        <f aca="false">SUM(Q74:Q75)</f>
        <v>2612.71258231305</v>
      </c>
      <c r="R76" s="16" t="n">
        <f aca="false">SUM(R74:R75)</f>
        <v>3691.70618179886</v>
      </c>
      <c r="S76" s="16" t="n">
        <f aca="false">SUM(S74:S75)</f>
        <v>1250.29534848777</v>
      </c>
      <c r="T76" s="16" t="n">
        <f aca="false">SUM(T74:T75)</f>
        <v>1373.49917974944</v>
      </c>
      <c r="U76" s="16" t="n">
        <f aca="false">SUM(U74:U75)</f>
        <v>3500.18569426579</v>
      </c>
      <c r="V76" s="16" t="n">
        <f aca="false">SUM(V74:V75)</f>
        <v>2289.49719728899</v>
      </c>
      <c r="W76" s="16" t="n">
        <f aca="false">SUM(W74:W75)</f>
        <v>930.703111604171</v>
      </c>
      <c r="X76" s="16" t="n">
        <f aca="false">SUM(X74:X75)</f>
        <v>1385.4900500493</v>
      </c>
      <c r="Y76" s="16" t="n">
        <f aca="false">SUM(Y74:Y75)</f>
        <v>1652.29952337411</v>
      </c>
      <c r="Z76" s="16" t="n">
        <f aca="false">SUM(Z74:Z75)</f>
        <v>5390.89893773457</v>
      </c>
      <c r="AA76" s="16" t="n">
        <f aca="false">SUM(AA74:AA75)</f>
        <v>1036.59616048581</v>
      </c>
      <c r="AB76" s="16" t="n">
        <f aca="false">SUM(AB74:AB75)</f>
        <v>2511.60168563709</v>
      </c>
      <c r="AC76" s="16" t="n">
        <f aca="false">SUM(AC74:AC75)</f>
        <v>19681.9683035118</v>
      </c>
      <c r="AD76" s="16" t="n">
        <f aca="false">SUM(AD74:AD75)</f>
        <v>6283.29504212067</v>
      </c>
      <c r="AE76" s="16" t="n">
        <f aca="false">SUM(AE74:AE75)</f>
        <v>22563.4894961381</v>
      </c>
      <c r="AF76" s="16" t="n">
        <f aca="false">SUM(AF74:AF75)</f>
        <v>15918.2946049385</v>
      </c>
      <c r="AG76" s="16" t="n">
        <f aca="false">SUM(AG74:AG75)</f>
        <v>7764.3823788776</v>
      </c>
      <c r="AH76" s="16" t="n">
        <f aca="false">SUM(AH74:AH75)</f>
        <v>696.190946458275</v>
      </c>
      <c r="AI76" s="16" t="n">
        <f aca="false">SUM(AI74:AI75)</f>
        <v>521.603859292315</v>
      </c>
      <c r="AJ76" s="16" t="n">
        <f aca="false">SUM(AJ74:AJ75)</f>
        <v>9644.80276391317</v>
      </c>
      <c r="AK76" s="16" t="n">
        <f aca="false">SUM(AK74:AK75)</f>
        <v>2052.69860946256</v>
      </c>
      <c r="AL76" s="16" t="n">
        <f aca="false">SUM(AL74:AL75)</f>
        <v>6983.70216243429</v>
      </c>
      <c r="AM76" s="16" t="n">
        <f aca="false">SUM(AM74:AM75)</f>
        <v>1161.70177516383</v>
      </c>
      <c r="AN76" s="16" t="n">
        <f aca="false">SUM(AN74:AN75)</f>
        <v>1808.6075523882</v>
      </c>
      <c r="AO76" s="16" t="n">
        <f aca="false">SUM(AO74:AO75)</f>
        <v>5094.29529674677</v>
      </c>
      <c r="AP76" s="16" t="n">
        <f aca="false">SUM(AP74:AP75)</f>
        <v>7131.69434529672</v>
      </c>
      <c r="AQ76" s="16" t="n">
        <f aca="false">SUM(AQ74:AQ75)</f>
        <v>15586.6029178248</v>
      </c>
      <c r="AR76" s="16" t="n">
        <f aca="false">SUM(AR74:AR75)</f>
        <v>2909.7969939619</v>
      </c>
      <c r="AS76" s="16" t="n">
        <f aca="false">SUM(AS74:AS75)</f>
        <v>3671.19781369079</v>
      </c>
      <c r="AT76" s="16" t="n">
        <f aca="false">SUM(AT74:AT75)</f>
        <v>14176.4067022725</v>
      </c>
      <c r="AU76" s="16" t="n">
        <f aca="false">SUM(AU74:AU75)</f>
        <v>17715.2280132639</v>
      </c>
      <c r="AV76" s="16" t="n">
        <f aca="false">SUM(AV74:AV75)</f>
        <v>26760.4032839119</v>
      </c>
      <c r="AW76" s="16" t="n">
        <f aca="false">SUM(AW74:AW75)</f>
        <v>4014.79797733994</v>
      </c>
      <c r="AX76" s="16" t="n">
        <f aca="false">SUM(AX74:AX75)</f>
        <v>1609.10175669295</v>
      </c>
      <c r="AY76" s="16" t="n">
        <f aca="false">SUM(AY74:AY75)</f>
        <v>1492.10037454771</v>
      </c>
      <c r="AZ76" s="16" t="n">
        <f aca="false">SUM(AZ74:AZ75)</f>
        <v>1012.69376394912</v>
      </c>
      <c r="BA76" s="16" t="n">
        <f aca="false">SUM(BA74:BA75)</f>
        <v>4407.3937804014</v>
      </c>
      <c r="BB76" s="16" t="n">
        <f aca="false">SUM(BB74:BB75)</f>
        <v>6161.79932541332</v>
      </c>
      <c r="BC76" s="16" t="n">
        <f aca="false">SUM(BC74:BC75)</f>
        <v>534.109153183465</v>
      </c>
      <c r="BD76" s="16" t="n">
        <f aca="false">SUM(BD74:BD75)</f>
        <v>6104.30023462878</v>
      </c>
      <c r="BE76" s="16" t="n">
        <f aca="false">SUM(BE74:BE75)</f>
        <v>28539.5058347664</v>
      </c>
      <c r="BF76" s="16" t="n">
        <f aca="false">SUM(BF74:BF75)</f>
        <v>25816.0039072123</v>
      </c>
      <c r="BG76" s="16" t="n">
        <f aca="false">SUM(BG74:BG75)</f>
        <v>17876.612540094</v>
      </c>
      <c r="BH76" s="16" t="n">
        <f aca="false">SUM(BH74:BH75)</f>
        <v>9628.89183682047</v>
      </c>
      <c r="BI76" s="16" t="n">
        <f aca="false">SUM(BI74:BI75)</f>
        <v>1545.20125415194</v>
      </c>
      <c r="BJ76" s="16" t="n">
        <f aca="false">SUM(BJ74:BJ75)</f>
        <v>1091.0067085111</v>
      </c>
      <c r="BK76" s="16" t="n">
        <f aca="false">SUM(BK74:BK75)</f>
        <v>2855.69121826635</v>
      </c>
      <c r="BL76" s="16" t="n">
        <f aca="false">SUM(BL74:BL75)</f>
        <v>236.005528640737</v>
      </c>
      <c r="BM76" s="16" t="n">
        <f aca="false">SUM(BM74:BM75)</f>
        <v>2173.59839777662</v>
      </c>
      <c r="BN76" s="16" t="n">
        <f aca="false">SUM(BN74:BN75)</f>
        <v>424.5</v>
      </c>
      <c r="BO76" s="16" t="n">
        <f aca="false">SUM(C76:BN76)</f>
        <v>368106.536545448</v>
      </c>
      <c r="BP76" s="18"/>
      <c r="BQ76" s="18"/>
      <c r="BR76" s="18"/>
      <c r="BS76" s="18"/>
      <c r="BT76" s="18"/>
      <c r="BU76" s="18"/>
      <c r="BV76" s="18"/>
      <c r="BW76" s="18"/>
      <c r="BX76" s="18"/>
    </row>
    <row r="77" customFormat="false" ht="12.75" hidden="false" customHeight="false" outlineLevel="0" collapsed="false">
      <c r="A77" s="17" t="s">
        <v>222</v>
      </c>
      <c r="B77" s="24" t="s">
        <v>272</v>
      </c>
      <c r="C77" s="16" t="n">
        <f aca="false">C69+C76</f>
        <v>9338.19</v>
      </c>
      <c r="D77" s="16" t="n">
        <f aca="false">D69+D76</f>
        <v>412.7</v>
      </c>
      <c r="E77" s="16" t="n">
        <f aca="false">E69+E76</f>
        <v>122.5</v>
      </c>
      <c r="F77" s="16" t="n">
        <f aca="false">F69+F76</f>
        <v>646.4</v>
      </c>
      <c r="G77" s="16" t="n">
        <f aca="false">G69+G76</f>
        <v>38774.3</v>
      </c>
      <c r="H77" s="16" t="n">
        <f aca="false">H69+H76</f>
        <v>5121.49998</v>
      </c>
      <c r="I77" s="16" t="n">
        <f aca="false">I69+I76</f>
        <v>3137.70000000001</v>
      </c>
      <c r="J77" s="16" t="n">
        <f aca="false">J69+J76</f>
        <v>4295.1</v>
      </c>
      <c r="K77" s="16" t="n">
        <f aca="false">K69+K76</f>
        <v>2962.6</v>
      </c>
      <c r="L77" s="16" t="n">
        <f aca="false">L69+L76</f>
        <v>26100.5</v>
      </c>
      <c r="M77" s="16" t="n">
        <f aca="false">M69+M76</f>
        <v>32137.406002</v>
      </c>
      <c r="N77" s="16" t="n">
        <f aca="false">N69+N76</f>
        <v>15735.89</v>
      </c>
      <c r="O77" s="16" t="n">
        <f aca="false">O69+O76</f>
        <v>7007.09000000001</v>
      </c>
      <c r="P77" s="16" t="n">
        <f aca="false">P69+P76</f>
        <v>6907.9</v>
      </c>
      <c r="Q77" s="16" t="n">
        <f aca="false">Q69+Q76</f>
        <v>18345.4</v>
      </c>
      <c r="R77" s="16" t="n">
        <f aca="false">R69+R76</f>
        <v>11403.6</v>
      </c>
      <c r="S77" s="16" t="n">
        <f aca="false">S69+S76</f>
        <v>3463.7</v>
      </c>
      <c r="T77" s="16" t="n">
        <f aca="false">T69+T76</f>
        <v>3591.8</v>
      </c>
      <c r="U77" s="16" t="n">
        <f aca="false">U69+U76</f>
        <v>9412.80000000001</v>
      </c>
      <c r="V77" s="16" t="n">
        <f aca="false">V69+V76</f>
        <v>14603.4</v>
      </c>
      <c r="W77" s="16" t="n">
        <f aca="false">W69+W76</f>
        <v>2263.6</v>
      </c>
      <c r="X77" s="16" t="n">
        <f aca="false">X69+X76</f>
        <v>4369.3</v>
      </c>
      <c r="Y77" s="16" t="n">
        <f aca="false">Y69+Y76</f>
        <v>4798.6</v>
      </c>
      <c r="Z77" s="16" t="n">
        <f aca="false">Z69+Z76</f>
        <v>11518.99</v>
      </c>
      <c r="AA77" s="16" t="n">
        <f aca="false">AA69+AA76</f>
        <v>2546.3</v>
      </c>
      <c r="AB77" s="16" t="n">
        <f aca="false">AB69+AB76</f>
        <v>8008.69</v>
      </c>
      <c r="AC77" s="16" t="n">
        <f aca="false">AC69+AC76</f>
        <v>67885.29</v>
      </c>
      <c r="AD77" s="16" t="n">
        <f aca="false">AD69+AD76</f>
        <v>13505.6</v>
      </c>
      <c r="AE77" s="16" t="n">
        <f aca="false">AE69+AE76</f>
        <v>51634.2928559046</v>
      </c>
      <c r="AF77" s="16" t="n">
        <f aca="false">AF69+AF76</f>
        <v>26799.3</v>
      </c>
      <c r="AG77" s="16" t="n">
        <f aca="false">AG69+AG76</f>
        <v>19258</v>
      </c>
      <c r="AH77" s="16" t="n">
        <f aca="false">AH69+AH76</f>
        <v>2258.3</v>
      </c>
      <c r="AI77" s="16" t="n">
        <f aca="false">AI69+AI76</f>
        <v>3600.1</v>
      </c>
      <c r="AJ77" s="16" t="n">
        <f aca="false">AJ69+AJ76</f>
        <v>26197.4</v>
      </c>
      <c r="AK77" s="16" t="n">
        <f aca="false">AK69+AK76</f>
        <v>3934.59951201479</v>
      </c>
      <c r="AL77" s="16" t="n">
        <f aca="false">AL69+AL76</f>
        <v>16669.3</v>
      </c>
      <c r="AM77" s="16" t="n">
        <f aca="false">AM69+AM76</f>
        <v>3160.3</v>
      </c>
      <c r="AN77" s="16" t="n">
        <f aca="false">AN69+AN76</f>
        <v>4102.1</v>
      </c>
      <c r="AO77" s="16" t="n">
        <f aca="false">AO69+AO76</f>
        <v>11390.5</v>
      </c>
      <c r="AP77" s="16" t="n">
        <f aca="false">AP69+AP76</f>
        <v>14888.7</v>
      </c>
      <c r="AQ77" s="16" t="n">
        <f aca="false">AQ69+AQ76</f>
        <v>27146.7</v>
      </c>
      <c r="AR77" s="16" t="n">
        <f aca="false">AR69+AR76</f>
        <v>9104.1</v>
      </c>
      <c r="AS77" s="16" t="n">
        <f aca="false">AS69+AS76</f>
        <v>10206.6</v>
      </c>
      <c r="AT77" s="16" t="n">
        <f aca="false">AT69+AT76</f>
        <v>21919.11</v>
      </c>
      <c r="AU77" s="16" t="n">
        <f aca="false">AU69+AU76</f>
        <v>22912.0184838501</v>
      </c>
      <c r="AV77" s="16" t="n">
        <f aca="false">AV69+AV76</f>
        <v>48474</v>
      </c>
      <c r="AW77" s="16" t="n">
        <f aca="false">AW69+AW76</f>
        <v>10780.2</v>
      </c>
      <c r="AX77" s="16" t="n">
        <f aca="false">AX69+AX76</f>
        <v>3474.60383333333</v>
      </c>
      <c r="AY77" s="16" t="n">
        <f aca="false">AY69+AY76</f>
        <v>6018.4</v>
      </c>
      <c r="AZ77" s="16" t="n">
        <f aca="false">AZ69+AZ76</f>
        <v>2745.1</v>
      </c>
      <c r="BA77" s="16" t="n">
        <f aca="false">BA69+BA76</f>
        <v>9302.39714409537</v>
      </c>
      <c r="BB77" s="16" t="n">
        <f aca="false">BB69+BB76</f>
        <v>7497.6</v>
      </c>
      <c r="BC77" s="16" t="n">
        <f aca="false">BC69+BC76</f>
        <v>3326.8</v>
      </c>
      <c r="BD77" s="16" t="n">
        <f aca="false">BD69+BD76</f>
        <v>13000.9</v>
      </c>
      <c r="BE77" s="16" t="n">
        <f aca="false">BE69+BE76</f>
        <v>38076.9</v>
      </c>
      <c r="BF77" s="16" t="n">
        <f aca="false">BF69+BF76</f>
        <v>30378.6</v>
      </c>
      <c r="BG77" s="16" t="n">
        <f aca="false">BG69+BG76</f>
        <v>35041.802</v>
      </c>
      <c r="BH77" s="16" t="n">
        <f aca="false">BH69+BH76</f>
        <v>12940.899</v>
      </c>
      <c r="BI77" s="16" t="n">
        <f aca="false">BI69+BI76</f>
        <v>3590.7</v>
      </c>
      <c r="BJ77" s="16" t="n">
        <f aca="false">BJ69+BJ76</f>
        <v>2668.9045</v>
      </c>
      <c r="BK77" s="16" t="n">
        <f aca="false">BK69+BK76</f>
        <v>6762.69129816191</v>
      </c>
      <c r="BL77" s="16" t="n">
        <f aca="false">BL69+BL76</f>
        <v>431.2</v>
      </c>
      <c r="BM77" s="16" t="n">
        <f aca="false">BM69+BM76</f>
        <v>3940.7</v>
      </c>
      <c r="BN77" s="16" t="n">
        <f aca="false">BN69+BN76</f>
        <v>424.5</v>
      </c>
      <c r="BO77" s="16" t="n">
        <f aca="false">SUM(C77:BN77)</f>
        <v>842475.16460936</v>
      </c>
      <c r="BP77" s="18"/>
      <c r="BQ77" s="18"/>
      <c r="BR77" s="18"/>
      <c r="BS77" s="18"/>
      <c r="BT77" s="18"/>
      <c r="BU77" s="18"/>
      <c r="BV77" s="18"/>
      <c r="BW77" s="18"/>
      <c r="BX77" s="18"/>
    </row>
    <row r="78" customFormat="false" ht="12.75" hidden="false" customHeight="false" outlineLevel="0" collapsed="false">
      <c r="A78" s="27"/>
      <c r="B78" s="28" t="s">
        <v>273</v>
      </c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</row>
    <row r="79" customFormat="false" ht="12.75" hidden="false" customHeight="false" outlineLevel="0" collapsed="false">
      <c r="A79" s="17"/>
      <c r="B79" s="24" t="s">
        <v>274</v>
      </c>
      <c r="C79" s="29" t="n">
        <v>134.043086594852</v>
      </c>
      <c r="D79" s="29" t="n">
        <v>5.39792181414475</v>
      </c>
      <c r="E79" s="29" t="n">
        <v>0.81198709632056</v>
      </c>
      <c r="F79" s="29" t="n">
        <v>3.68860403142799</v>
      </c>
      <c r="G79" s="29" t="n">
        <v>145.679045407041</v>
      </c>
      <c r="H79" s="29" t="n">
        <v>34.9620638116184</v>
      </c>
      <c r="I79" s="29" t="n">
        <v>20.053512297185</v>
      </c>
      <c r="J79" s="29" t="n">
        <v>16.9831320341926</v>
      </c>
      <c r="K79" s="29" t="n">
        <v>26.72869953757</v>
      </c>
      <c r="L79" s="29" t="n">
        <v>7.50032699999817</v>
      </c>
      <c r="M79" s="29" t="n">
        <v>71.9538900935142</v>
      </c>
      <c r="N79" s="29" t="n">
        <v>37.7982980249592</v>
      </c>
      <c r="O79" s="29" t="n">
        <v>36.2209011190472</v>
      </c>
      <c r="P79" s="29" t="n">
        <v>42.4694052727892</v>
      </c>
      <c r="Q79" s="29" t="n">
        <v>39.4249301613503</v>
      </c>
      <c r="R79" s="29" t="n">
        <v>88.7461305582623</v>
      </c>
      <c r="S79" s="29" t="n">
        <v>16.9137170634372</v>
      </c>
      <c r="T79" s="29" t="n">
        <v>25.9714190664942</v>
      </c>
      <c r="U79" s="29" t="n">
        <v>48.3728000847638</v>
      </c>
      <c r="V79" s="29" t="n">
        <v>45.3725431871867</v>
      </c>
      <c r="W79" s="29" t="n">
        <v>11.1394031434121</v>
      </c>
      <c r="X79" s="29" t="n">
        <v>35.8298449858661</v>
      </c>
      <c r="Y79" s="29" t="n">
        <v>34.2044834567222</v>
      </c>
      <c r="Z79" s="29" t="n">
        <v>29.7940179999011</v>
      </c>
      <c r="AA79" s="29" t="n">
        <v>11.4618400000143</v>
      </c>
      <c r="AB79" s="29" t="n">
        <v>38.9286821058846</v>
      </c>
      <c r="AC79" s="29" t="n">
        <v>438.008921807766</v>
      </c>
      <c r="AD79" s="29" t="n">
        <v>119.829362132051</v>
      </c>
      <c r="AE79" s="29" t="n">
        <v>324.221888323201</v>
      </c>
      <c r="AF79" s="29" t="n">
        <v>460.724778754289</v>
      </c>
      <c r="AG79" s="29" t="n">
        <v>177.555537417452</v>
      </c>
      <c r="AH79" s="29" t="n">
        <v>6.83516559646215</v>
      </c>
      <c r="AI79" s="29" t="n">
        <v>7.64893014955483</v>
      </c>
      <c r="AJ79" s="29" t="n">
        <v>145.2760362882</v>
      </c>
      <c r="AK79" s="29" t="n">
        <v>51.1962951321571</v>
      </c>
      <c r="AL79" s="29" t="n">
        <v>222.851959353218</v>
      </c>
      <c r="AM79" s="29" t="n">
        <v>17.3479938233349</v>
      </c>
      <c r="AN79" s="29" t="n">
        <v>20.5588625314863</v>
      </c>
      <c r="AO79" s="29" t="n">
        <v>41.5758010258394</v>
      </c>
      <c r="AP79" s="29" t="n">
        <v>110.095983171168</v>
      </c>
      <c r="AQ79" s="29" t="n">
        <v>93.6954330000557</v>
      </c>
      <c r="AR79" s="29" t="n">
        <v>37.237783000036</v>
      </c>
      <c r="AS79" s="29" t="n">
        <v>57.5520189916524</v>
      </c>
      <c r="AT79" s="29" t="n">
        <v>40.5307549978137</v>
      </c>
      <c r="AU79" s="29" t="n">
        <v>0</v>
      </c>
      <c r="AV79" s="29" t="n">
        <v>726.714193460151</v>
      </c>
      <c r="AW79" s="29" t="n">
        <v>101.269241319095</v>
      </c>
      <c r="AX79" s="29" t="n">
        <v>17.6562367888243</v>
      </c>
      <c r="AY79" s="29" t="n">
        <v>28.6654011200292</v>
      </c>
      <c r="AZ79" s="29" t="n">
        <v>43.6864827991885</v>
      </c>
      <c r="BA79" s="29" t="n">
        <v>21.2194928982914</v>
      </c>
      <c r="BB79" s="29" t="n">
        <v>271.172933145274</v>
      </c>
      <c r="BC79" s="29" t="n">
        <v>13.8315141634472</v>
      </c>
      <c r="BD79" s="29" t="n">
        <v>268.738053353135</v>
      </c>
      <c r="BE79" s="29" t="n">
        <v>695.141280998482</v>
      </c>
      <c r="BF79" s="29" t="n">
        <v>467.286054877686</v>
      </c>
      <c r="BG79" s="29" t="n">
        <v>444.046993361632</v>
      </c>
      <c r="BH79" s="29" t="n">
        <v>341.458546359953</v>
      </c>
      <c r="BI79" s="29" t="n">
        <v>38.6208529973565</v>
      </c>
      <c r="BJ79" s="29" t="n">
        <v>28.0805450631012</v>
      </c>
      <c r="BK79" s="29" t="n">
        <v>61.5895250200537</v>
      </c>
      <c r="BL79" s="29" t="n">
        <v>9.33029214931047</v>
      </c>
      <c r="BM79" s="29" t="n">
        <v>107.513581239933</v>
      </c>
      <c r="BN79" s="29" t="n">
        <v>48.186292999938</v>
      </c>
      <c r="BO79" s="30" t="n">
        <f aca="false">SUM(C79:BN79)</f>
        <v>7117.40170555857</v>
      </c>
      <c r="BP79" s="18"/>
      <c r="BQ79" s="18"/>
      <c r="BR79" s="18"/>
      <c r="BS79" s="18"/>
      <c r="BT79" s="18"/>
      <c r="BU79" s="18"/>
      <c r="BV79" s="18"/>
      <c r="BW79" s="18"/>
      <c r="BX79" s="18"/>
    </row>
    <row r="80" customFormat="false" ht="12.75" hidden="false" customHeight="false" outlineLevel="0" collapsed="false">
      <c r="A80" s="17" t="s">
        <v>241</v>
      </c>
      <c r="B80" s="24" t="s">
        <v>250</v>
      </c>
      <c r="C80" s="18" t="n">
        <v>1025.15799523431</v>
      </c>
      <c r="D80" s="18" t="n">
        <v>43.896252</v>
      </c>
      <c r="E80" s="18" t="n">
        <v>20.816294</v>
      </c>
      <c r="F80" s="18" t="n">
        <v>57.9644675804897</v>
      </c>
      <c r="G80" s="18" t="n">
        <v>1907.08706583572</v>
      </c>
      <c r="H80" s="18" t="n">
        <v>246.21256228914</v>
      </c>
      <c r="I80" s="18" t="n">
        <v>193.786125913129</v>
      </c>
      <c r="J80" s="18" t="n">
        <v>156.345760260253</v>
      </c>
      <c r="K80" s="18" t="n">
        <v>188.186061544449</v>
      </c>
      <c r="L80" s="18" t="n">
        <v>743.071688796913</v>
      </c>
      <c r="M80" s="18" t="n">
        <v>1856.84624110539</v>
      </c>
      <c r="N80" s="18" t="n">
        <v>5652.07677237564</v>
      </c>
      <c r="O80" s="18" t="n">
        <v>410.853617954349</v>
      </c>
      <c r="P80" s="18" t="n">
        <v>453.023980691246</v>
      </c>
      <c r="Q80" s="18" t="n">
        <v>627.172926821646</v>
      </c>
      <c r="R80" s="18" t="n">
        <v>547.467440702526</v>
      </c>
      <c r="S80" s="18" t="n">
        <v>459.901161174241</v>
      </c>
      <c r="T80" s="18" t="n">
        <v>258.938388276514</v>
      </c>
      <c r="U80" s="18" t="n">
        <v>574.623772573733</v>
      </c>
      <c r="V80" s="18" t="n">
        <v>396.193752999709</v>
      </c>
      <c r="W80" s="18" t="n">
        <v>280.867375488612</v>
      </c>
      <c r="X80" s="18" t="n">
        <v>225.185412713623</v>
      </c>
      <c r="Y80" s="18" t="n">
        <v>115.533810995579</v>
      </c>
      <c r="Z80" s="18" t="n">
        <v>1967.51403142272</v>
      </c>
      <c r="AA80" s="18" t="n">
        <v>539.207788130811</v>
      </c>
      <c r="AB80" s="18" t="n">
        <v>759.374907397288</v>
      </c>
      <c r="AC80" s="18" t="n">
        <v>3752.72376736554</v>
      </c>
      <c r="AD80" s="18" t="n">
        <v>1127.48177544584</v>
      </c>
      <c r="AE80" s="18" t="n">
        <v>2863.9602413849</v>
      </c>
      <c r="AF80" s="18" t="n">
        <v>2447.88296785126</v>
      </c>
      <c r="AG80" s="18" t="n">
        <v>2283.79859799986</v>
      </c>
      <c r="AH80" s="18" t="n">
        <v>435.766608071108</v>
      </c>
      <c r="AI80" s="18" t="n">
        <v>82.2920768568127</v>
      </c>
      <c r="AJ80" s="18" t="n">
        <v>3818.32783540742</v>
      </c>
      <c r="AK80" s="18" t="n">
        <v>144.267264456077</v>
      </c>
      <c r="AL80" s="18" t="n">
        <v>1032.69247066467</v>
      </c>
      <c r="AM80" s="18" t="n">
        <v>306.553852895043</v>
      </c>
      <c r="AN80" s="18" t="n">
        <v>721.926632660473</v>
      </c>
      <c r="AO80" s="18" t="n">
        <v>1697.119894</v>
      </c>
      <c r="AP80" s="18" t="n">
        <v>1603.65414678585</v>
      </c>
      <c r="AQ80" s="18" t="n">
        <v>2420.35779137013</v>
      </c>
      <c r="AR80" s="18" t="n">
        <v>223.054696897593</v>
      </c>
      <c r="AS80" s="18" t="n">
        <v>509.083383846369</v>
      </c>
      <c r="AT80" s="18" t="n">
        <v>1225.4278072551</v>
      </c>
      <c r="AU80" s="18" t="n">
        <v>23050.3992300095</v>
      </c>
      <c r="AV80" s="18" t="n">
        <v>3065.59058862433</v>
      </c>
      <c r="AW80" s="18" t="n">
        <v>815.044847143879</v>
      </c>
      <c r="AX80" s="18" t="n">
        <v>1185.54931742223</v>
      </c>
      <c r="AY80" s="18" t="n">
        <v>202.546685825412</v>
      </c>
      <c r="AZ80" s="18" t="n">
        <v>218.679121283109</v>
      </c>
      <c r="BA80" s="18" t="n">
        <v>3101.47003145625</v>
      </c>
      <c r="BB80" s="18" t="n">
        <v>160.392875945924</v>
      </c>
      <c r="BC80" s="18" t="n">
        <v>51.9795005240757</v>
      </c>
      <c r="BD80" s="18" t="n">
        <v>1376.9387015027</v>
      </c>
      <c r="BE80" s="18" t="n">
        <v>3464.22145309415</v>
      </c>
      <c r="BF80" s="18" t="n">
        <v>3174.70006946898</v>
      </c>
      <c r="BG80" s="18" t="n">
        <v>2640.6319619056</v>
      </c>
      <c r="BH80" s="18" t="n">
        <v>743.905107235177</v>
      </c>
      <c r="BI80" s="18" t="n">
        <v>395.256901019814</v>
      </c>
      <c r="BJ80" s="18" t="n">
        <v>410.691605655187</v>
      </c>
      <c r="BK80" s="18" t="n">
        <v>313.984527176386</v>
      </c>
      <c r="BL80" s="18" t="n">
        <v>39.6360785242542</v>
      </c>
      <c r="BM80" s="18" t="n">
        <v>262.339752143168</v>
      </c>
      <c r="BN80" s="18" t="n">
        <v>0</v>
      </c>
      <c r="BO80" s="16" t="n">
        <f aca="false">SUM(C80:BN80)</f>
        <v>91077.6358214523</v>
      </c>
      <c r="BP80" s="18"/>
      <c r="BQ80" s="18"/>
      <c r="BR80" s="18"/>
      <c r="BS80" s="18"/>
      <c r="BT80" s="18"/>
      <c r="BU80" s="18"/>
      <c r="BV80" s="18"/>
      <c r="BW80" s="18"/>
      <c r="BX80" s="1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5" width="9.14"/>
    <col collapsed="false" customWidth="true" hidden="false" outlineLevel="0" max="2" min="2" style="5" width="35.29"/>
    <col collapsed="false" customWidth="true" hidden="false" outlineLevel="0" max="1025" min="3" style="5" width="9.14"/>
  </cols>
  <sheetData>
    <row r="1" customFormat="false" ht="12.75" hidden="false" customHeight="false" outlineLevel="0" collapsed="false">
      <c r="A1" s="6"/>
      <c r="B1" s="6"/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8" t="s">
        <v>275</v>
      </c>
      <c r="BP1" s="8" t="s">
        <v>238</v>
      </c>
      <c r="BQ1" s="8" t="s">
        <v>239</v>
      </c>
      <c r="BR1" s="8" t="s">
        <v>240</v>
      </c>
      <c r="BS1" s="8" t="s">
        <v>241</v>
      </c>
      <c r="BT1" s="8" t="s">
        <v>242</v>
      </c>
      <c r="BU1" s="8" t="s">
        <v>243</v>
      </c>
      <c r="BV1" s="8" t="s">
        <v>244</v>
      </c>
      <c r="BW1" s="8" t="s">
        <v>245</v>
      </c>
      <c r="BX1" s="31" t="s">
        <v>276</v>
      </c>
    </row>
    <row r="2" customFormat="false" ht="123" hidden="false" customHeight="false" outlineLevel="0" collapsed="false">
      <c r="A2" s="9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32" t="s">
        <v>277</v>
      </c>
      <c r="BP2" s="32" t="s">
        <v>247</v>
      </c>
      <c r="BQ2" s="32" t="s">
        <v>248</v>
      </c>
      <c r="BR2" s="32" t="s">
        <v>249</v>
      </c>
      <c r="BS2" s="32" t="s">
        <v>250</v>
      </c>
      <c r="BT2" s="32" t="s">
        <v>251</v>
      </c>
      <c r="BU2" s="32" t="s">
        <v>252</v>
      </c>
      <c r="BV2" s="32" t="s">
        <v>253</v>
      </c>
      <c r="BW2" s="32" t="s">
        <v>254</v>
      </c>
      <c r="BX2" s="11" t="s">
        <v>278</v>
      </c>
    </row>
    <row r="3" customFormat="false" ht="12.75" hidden="false" customHeight="false" outlineLevel="0" collapsed="false">
      <c r="A3" s="7" t="s">
        <v>33</v>
      </c>
      <c r="B3" s="12"/>
      <c r="C3" s="6" t="n">
        <v>2.55961763900012</v>
      </c>
      <c r="D3" s="6" t="n">
        <v>0.135572865862325</v>
      </c>
      <c r="E3" s="6" t="n">
        <v>0</v>
      </c>
      <c r="F3" s="6" t="n">
        <v>0</v>
      </c>
      <c r="G3" s="6" t="n">
        <v>23.63747251274</v>
      </c>
      <c r="H3" s="6" t="n">
        <v>0.134662031119205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0.478601557012873</v>
      </c>
      <c r="N3" s="6" t="n">
        <v>0.151809881425683</v>
      </c>
      <c r="O3" s="6" t="n">
        <v>0.500964029633905</v>
      </c>
      <c r="P3" s="6" t="n">
        <v>0.00106419281720047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0.0052657135760234</v>
      </c>
      <c r="W3" s="6" t="n">
        <v>0</v>
      </c>
      <c r="X3" s="6" t="n">
        <v>0.00501979458786315</v>
      </c>
      <c r="Y3" s="6" t="n">
        <v>0</v>
      </c>
      <c r="Z3" s="6" t="n">
        <v>0</v>
      </c>
      <c r="AA3" s="6" t="n">
        <v>0.000979869103195011</v>
      </c>
      <c r="AB3" s="6" t="n">
        <v>0</v>
      </c>
      <c r="AC3" s="6" t="n">
        <v>0</v>
      </c>
      <c r="AD3" s="6" t="n">
        <v>0</v>
      </c>
      <c r="AE3" s="6" t="n">
        <v>0.414972252989472</v>
      </c>
      <c r="AF3" s="6" t="n">
        <v>1.45609024313524</v>
      </c>
      <c r="AG3" s="6" t="n">
        <v>0</v>
      </c>
      <c r="AH3" s="6" t="n">
        <v>0</v>
      </c>
      <c r="AI3" s="6" t="n">
        <v>0</v>
      </c>
      <c r="AJ3" s="6" t="n">
        <v>0.0166436050844738</v>
      </c>
      <c r="AK3" s="6" t="n">
        <v>0</v>
      </c>
      <c r="AL3" s="6" t="n">
        <v>1.87556380278399</v>
      </c>
      <c r="AM3" s="6" t="n">
        <v>0</v>
      </c>
      <c r="AN3" s="6" t="n">
        <v>0</v>
      </c>
      <c r="AO3" s="6" t="n">
        <v>0</v>
      </c>
      <c r="AP3" s="6" t="n">
        <v>0</v>
      </c>
      <c r="AQ3" s="6" t="n">
        <v>0</v>
      </c>
      <c r="AR3" s="6" t="n">
        <v>0</v>
      </c>
      <c r="AS3" s="6" t="n">
        <v>0</v>
      </c>
      <c r="AT3" s="6" t="n">
        <v>0</v>
      </c>
      <c r="AU3" s="6" t="n">
        <v>0</v>
      </c>
      <c r="AV3" s="6" t="n">
        <v>0.000502819997158559</v>
      </c>
      <c r="AW3" s="6" t="n">
        <v>0.0100205843418937</v>
      </c>
      <c r="AX3" s="6" t="n">
        <v>0.00379479774181866</v>
      </c>
      <c r="AY3" s="6" t="n">
        <v>0</v>
      </c>
      <c r="AZ3" s="6" t="n">
        <v>0</v>
      </c>
      <c r="BA3" s="6" t="n">
        <v>0</v>
      </c>
      <c r="BB3" s="6" t="n">
        <v>0</v>
      </c>
      <c r="BC3" s="6" t="n">
        <v>0</v>
      </c>
      <c r="BD3" s="6" t="n">
        <v>0.509912350998857</v>
      </c>
      <c r="BE3" s="6" t="n">
        <v>0.0101430075549462</v>
      </c>
      <c r="BF3" s="6" t="n">
        <v>0</v>
      </c>
      <c r="BG3" s="6" t="n">
        <v>0.2811813351921</v>
      </c>
      <c r="BH3" s="6" t="n">
        <v>0.63778192743105</v>
      </c>
      <c r="BI3" s="6" t="n">
        <v>0.00476576043801625</v>
      </c>
      <c r="BJ3" s="6" t="n">
        <v>0</v>
      </c>
      <c r="BK3" s="6" t="n">
        <v>0.049787988886963</v>
      </c>
      <c r="BL3" s="6" t="n">
        <v>0</v>
      </c>
      <c r="BM3" s="6" t="n">
        <v>0.00972006672287958</v>
      </c>
      <c r="BN3" s="6" t="n">
        <v>0</v>
      </c>
      <c r="BO3" s="13" t="n">
        <f aca="false">SUM(C3:BN3)</f>
        <v>32.8919106301773</v>
      </c>
      <c r="BP3" s="6" t="n">
        <v>35.4214218498315</v>
      </c>
      <c r="BQ3" s="6" t="n">
        <v>0</v>
      </c>
      <c r="BR3" s="6" t="n">
        <v>0</v>
      </c>
      <c r="BS3" s="6" t="n">
        <v>0.30265086348621</v>
      </c>
      <c r="BT3" s="6" t="n">
        <v>-17.4</v>
      </c>
      <c r="BU3" s="6" t="n">
        <v>14.9780806776295</v>
      </c>
      <c r="BV3" s="6" t="n">
        <v>3.10416891074335</v>
      </c>
      <c r="BW3" s="6" t="n">
        <v>-42.2982329318682</v>
      </c>
      <c r="BX3" s="13" t="n">
        <f aca="false">SUM(BO3:BW3)</f>
        <v>26.9999999999997</v>
      </c>
    </row>
    <row r="4" customFormat="false" ht="12.75" hidden="false" customHeight="false" outlineLevel="0" collapsed="false">
      <c r="A4" s="7" t="s">
        <v>35</v>
      </c>
      <c r="B4" s="12"/>
      <c r="C4" s="6" t="n">
        <v>0.00150665162508065</v>
      </c>
      <c r="D4" s="6" t="n">
        <v>0</v>
      </c>
      <c r="E4" s="6" t="n">
        <v>0</v>
      </c>
      <c r="F4" s="6" t="n">
        <v>0</v>
      </c>
      <c r="G4" s="6" t="n">
        <v>0.00019072940740424</v>
      </c>
      <c r="H4" s="6" t="n">
        <v>0</v>
      </c>
      <c r="I4" s="6" t="n">
        <v>0.13817798411081</v>
      </c>
      <c r="J4" s="6" t="n">
        <v>0.0878399823388643</v>
      </c>
      <c r="K4" s="6" t="n">
        <v>0</v>
      </c>
      <c r="L4" s="6" t="n">
        <v>0</v>
      </c>
      <c r="M4" s="6" t="n">
        <v>0.00295094432674552</v>
      </c>
      <c r="N4" s="6" t="n">
        <v>0</v>
      </c>
      <c r="O4" s="6" t="n">
        <v>0</v>
      </c>
      <c r="P4" s="6" t="n">
        <v>0.000174204469327557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0.00278981525855679</v>
      </c>
      <c r="Y4" s="6" t="n">
        <v>0</v>
      </c>
      <c r="Z4" s="6" t="n">
        <v>0</v>
      </c>
      <c r="AA4" s="6" t="n">
        <v>0</v>
      </c>
      <c r="AB4" s="6" t="n">
        <v>0</v>
      </c>
      <c r="AC4" s="6" t="n">
        <v>6.85380443770245E-005</v>
      </c>
      <c r="AD4" s="6" t="n">
        <v>0</v>
      </c>
      <c r="AE4" s="6" t="n">
        <v>0.0200076013193294</v>
      </c>
      <c r="AF4" s="6" t="n">
        <v>0</v>
      </c>
      <c r="AG4" s="6" t="n">
        <v>0</v>
      </c>
      <c r="AH4" s="6" t="n">
        <v>0</v>
      </c>
      <c r="AI4" s="6" t="n">
        <v>0</v>
      </c>
      <c r="AJ4" s="6" t="n">
        <v>0</v>
      </c>
      <c r="AK4" s="6" t="n">
        <v>0</v>
      </c>
      <c r="AL4" s="6" t="n">
        <v>2.81444521661505E-005</v>
      </c>
      <c r="AM4" s="6" t="n">
        <v>0</v>
      </c>
      <c r="AN4" s="6" t="n">
        <v>0</v>
      </c>
      <c r="AO4" s="6" t="n">
        <v>0</v>
      </c>
      <c r="AP4" s="6" t="n">
        <v>0</v>
      </c>
      <c r="AQ4" s="6" t="n">
        <v>0</v>
      </c>
      <c r="AR4" s="6" t="n">
        <v>0</v>
      </c>
      <c r="AS4" s="6" t="n">
        <v>0</v>
      </c>
      <c r="AT4" s="6" t="n">
        <v>0</v>
      </c>
      <c r="AU4" s="6" t="n">
        <v>0</v>
      </c>
      <c r="AV4" s="6" t="n">
        <v>0</v>
      </c>
      <c r="AW4" s="6" t="n">
        <v>1.46155217749931E-005</v>
      </c>
      <c r="AX4" s="6" t="n">
        <v>0</v>
      </c>
      <c r="AY4" s="6" t="n">
        <v>5.89122389598962E-005</v>
      </c>
      <c r="AZ4" s="6" t="n">
        <v>1.44936181533096E-005</v>
      </c>
      <c r="BA4" s="6" t="n">
        <v>7.23515114475805E-005</v>
      </c>
      <c r="BB4" s="6" t="n">
        <v>0</v>
      </c>
      <c r="BC4" s="6" t="n">
        <v>0</v>
      </c>
      <c r="BD4" s="6" t="n">
        <v>0.00350777435341902</v>
      </c>
      <c r="BE4" s="6" t="n">
        <v>0</v>
      </c>
      <c r="BF4" s="6" t="n">
        <v>0</v>
      </c>
      <c r="BG4" s="6" t="n">
        <v>0</v>
      </c>
      <c r="BH4" s="6" t="n">
        <v>0</v>
      </c>
      <c r="BI4" s="6" t="n">
        <v>0</v>
      </c>
      <c r="BJ4" s="6" t="n">
        <v>0</v>
      </c>
      <c r="BK4" s="6" t="n">
        <v>0</v>
      </c>
      <c r="BL4" s="6" t="n">
        <v>0</v>
      </c>
      <c r="BM4" s="6" t="n">
        <v>0.000173655399911517</v>
      </c>
      <c r="BN4" s="6" t="n">
        <v>0</v>
      </c>
      <c r="BO4" s="13" t="n">
        <f aca="false">SUM(C4:BN4)</f>
        <v>0.257576397996328</v>
      </c>
      <c r="BP4" s="6" t="n">
        <v>0.0301595868619965</v>
      </c>
      <c r="BQ4" s="6" t="n">
        <v>0</v>
      </c>
      <c r="BR4" s="6" t="n">
        <v>0</v>
      </c>
      <c r="BS4" s="6" t="n">
        <v>0</v>
      </c>
      <c r="BT4" s="6" t="n">
        <v>0.00311696865928857</v>
      </c>
      <c r="BU4" s="6" t="n">
        <v>0.00837550554197928</v>
      </c>
      <c r="BV4" s="6" t="n">
        <v>0.000771540940407508</v>
      </c>
      <c r="BW4" s="6" t="n">
        <v>0</v>
      </c>
      <c r="BX4" s="13" t="n">
        <f aca="false">SUM(BO4:BW4)</f>
        <v>0.3</v>
      </c>
    </row>
    <row r="5" customFormat="false" ht="12.75" hidden="false" customHeight="false" outlineLevel="0" collapsed="false">
      <c r="A5" s="7" t="s">
        <v>37</v>
      </c>
      <c r="B5" s="12"/>
      <c r="C5" s="6" t="n">
        <v>0</v>
      </c>
      <c r="D5" s="6" t="n">
        <v>0</v>
      </c>
      <c r="E5" s="6" t="n">
        <v>0</v>
      </c>
      <c r="F5" s="6" t="n">
        <v>0</v>
      </c>
      <c r="G5" s="6" t="n">
        <v>0.532514010880724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0.00319988026158872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0</v>
      </c>
      <c r="AC5" s="6" t="n">
        <v>0</v>
      </c>
      <c r="AD5" s="6" t="n">
        <v>0</v>
      </c>
      <c r="AE5" s="6" t="n">
        <v>0.089394374266209</v>
      </c>
      <c r="AF5" s="6" t="n">
        <v>0</v>
      </c>
      <c r="AG5" s="6" t="n">
        <v>0</v>
      </c>
      <c r="AH5" s="6" t="n">
        <v>0</v>
      </c>
      <c r="AI5" s="6" t="n">
        <v>0</v>
      </c>
      <c r="AJ5" s="6" t="n">
        <v>0</v>
      </c>
      <c r="AK5" s="6" t="n">
        <v>0</v>
      </c>
      <c r="AL5" s="6" t="n">
        <v>0.911707423708347</v>
      </c>
      <c r="AM5" s="6" t="n">
        <v>0</v>
      </c>
      <c r="AN5" s="6" t="n">
        <v>0</v>
      </c>
      <c r="AO5" s="6" t="n">
        <v>0</v>
      </c>
      <c r="AP5" s="6" t="n">
        <v>0</v>
      </c>
      <c r="AQ5" s="6" t="n">
        <v>0</v>
      </c>
      <c r="AR5" s="6" t="n">
        <v>0</v>
      </c>
      <c r="AS5" s="6" t="n">
        <v>0</v>
      </c>
      <c r="AT5" s="6" t="n">
        <v>0</v>
      </c>
      <c r="AU5" s="6" t="n">
        <v>0</v>
      </c>
      <c r="AV5" s="6" t="n">
        <v>0</v>
      </c>
      <c r="AW5" s="6" t="n">
        <v>0</v>
      </c>
      <c r="AX5" s="6" t="n">
        <v>0</v>
      </c>
      <c r="AY5" s="6" t="n">
        <v>0</v>
      </c>
      <c r="AZ5" s="6" t="n">
        <v>0</v>
      </c>
      <c r="BA5" s="6" t="n">
        <v>0</v>
      </c>
      <c r="BB5" s="6" t="n">
        <v>0</v>
      </c>
      <c r="BC5" s="6" t="n">
        <v>0</v>
      </c>
      <c r="BD5" s="6" t="n">
        <v>0</v>
      </c>
      <c r="BE5" s="6" t="n">
        <v>0</v>
      </c>
      <c r="BF5" s="6" t="n">
        <v>0</v>
      </c>
      <c r="BG5" s="6" t="n">
        <v>0</v>
      </c>
      <c r="BH5" s="6" t="n">
        <v>0</v>
      </c>
      <c r="BI5" s="6" t="n">
        <v>0</v>
      </c>
      <c r="BJ5" s="6" t="n">
        <v>0</v>
      </c>
      <c r="BK5" s="6" t="n">
        <v>0</v>
      </c>
      <c r="BL5" s="6" t="n">
        <v>0</v>
      </c>
      <c r="BM5" s="6" t="n">
        <v>0</v>
      </c>
      <c r="BN5" s="6" t="n">
        <v>0</v>
      </c>
      <c r="BO5" s="13" t="n">
        <f aca="false">SUM(C5:BN5)</f>
        <v>1.53681568911687</v>
      </c>
      <c r="BP5" s="6" t="n">
        <v>2.52707410337595</v>
      </c>
      <c r="BQ5" s="6" t="n">
        <v>0</v>
      </c>
      <c r="BR5" s="6" t="n">
        <v>0</v>
      </c>
      <c r="BS5" s="6" t="n">
        <v>0</v>
      </c>
      <c r="BT5" s="6" t="n">
        <v>0.0262654616177237</v>
      </c>
      <c r="BU5" s="6" t="n">
        <v>0.296772618639848</v>
      </c>
      <c r="BV5" s="6" t="n">
        <v>0.0130721272496124</v>
      </c>
      <c r="BW5" s="6" t="n">
        <v>0</v>
      </c>
      <c r="BX5" s="13" t="n">
        <f aca="false">SUM(BO5:BW5)</f>
        <v>4.4</v>
      </c>
    </row>
    <row r="6" customFormat="false" ht="12.75" hidden="false" customHeight="false" outlineLevel="0" collapsed="false">
      <c r="A6" s="7" t="s">
        <v>39</v>
      </c>
      <c r="B6" s="12"/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0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0</v>
      </c>
      <c r="AJ6" s="6" t="n">
        <v>0</v>
      </c>
      <c r="AK6" s="6" t="n">
        <v>0</v>
      </c>
      <c r="AL6" s="6" t="n">
        <v>0</v>
      </c>
      <c r="AM6" s="6" t="n">
        <v>0</v>
      </c>
      <c r="AN6" s="6" t="n">
        <v>0</v>
      </c>
      <c r="AO6" s="6" t="n">
        <v>0</v>
      </c>
      <c r="AP6" s="6" t="n">
        <v>0</v>
      </c>
      <c r="AQ6" s="6" t="n">
        <v>0</v>
      </c>
      <c r="AR6" s="6" t="n">
        <v>0</v>
      </c>
      <c r="AS6" s="6" t="n">
        <v>0</v>
      </c>
      <c r="AT6" s="6" t="n">
        <v>0</v>
      </c>
      <c r="AU6" s="6" t="n">
        <v>0</v>
      </c>
      <c r="AV6" s="6" t="n">
        <v>0</v>
      </c>
      <c r="AW6" s="6" t="n">
        <v>0</v>
      </c>
      <c r="AX6" s="6" t="n">
        <v>0</v>
      </c>
      <c r="AY6" s="6" t="n">
        <v>0</v>
      </c>
      <c r="AZ6" s="6" t="n">
        <v>0</v>
      </c>
      <c r="BA6" s="6" t="n">
        <v>0</v>
      </c>
      <c r="BB6" s="6" t="n">
        <v>0</v>
      </c>
      <c r="BC6" s="6" t="n">
        <v>0</v>
      </c>
      <c r="BD6" s="6" t="n">
        <v>0</v>
      </c>
      <c r="BE6" s="6" t="n">
        <v>0</v>
      </c>
      <c r="BF6" s="6" t="n">
        <v>0</v>
      </c>
      <c r="BG6" s="6" t="n">
        <v>0</v>
      </c>
      <c r="BH6" s="6" t="n">
        <v>0</v>
      </c>
      <c r="BI6" s="6" t="n">
        <v>0</v>
      </c>
      <c r="BJ6" s="6" t="n">
        <v>0</v>
      </c>
      <c r="BK6" s="6" t="n">
        <v>0</v>
      </c>
      <c r="BL6" s="6" t="n">
        <v>0</v>
      </c>
      <c r="BM6" s="6" t="n">
        <v>0</v>
      </c>
      <c r="BN6" s="6" t="n">
        <v>0</v>
      </c>
      <c r="BO6" s="13" t="n">
        <f aca="false">SUM(C6:BN6)</f>
        <v>0</v>
      </c>
      <c r="BP6" s="6" t="n">
        <v>0</v>
      </c>
      <c r="BQ6" s="6" t="n">
        <v>0</v>
      </c>
      <c r="BR6" s="6" t="n">
        <v>0</v>
      </c>
      <c r="BS6" s="6" t="n">
        <v>0</v>
      </c>
      <c r="BT6" s="6" t="n">
        <v>0</v>
      </c>
      <c r="BU6" s="6" t="n">
        <v>0</v>
      </c>
      <c r="BV6" s="6" t="n">
        <v>0</v>
      </c>
      <c r="BW6" s="6" t="n">
        <v>0</v>
      </c>
      <c r="BX6" s="13" t="n">
        <f aca="false">SUM(BO6:BW6)</f>
        <v>0</v>
      </c>
    </row>
    <row r="7" customFormat="false" ht="12.75" hidden="false" customHeight="false" outlineLevel="0" collapsed="false">
      <c r="A7" s="7" t="s">
        <v>41</v>
      </c>
      <c r="B7" s="12"/>
      <c r="C7" s="6" t="n">
        <v>0.668280295814369</v>
      </c>
      <c r="D7" s="6" t="n">
        <v>0.00905947069546464</v>
      </c>
      <c r="E7" s="6" t="n">
        <v>0.00257166120720373</v>
      </c>
      <c r="F7" s="6" t="n">
        <v>0.00403178213945248</v>
      </c>
      <c r="G7" s="6" t="n">
        <v>48.7755105084002</v>
      </c>
      <c r="H7" s="6" t="n">
        <v>0.0741263009210454</v>
      </c>
      <c r="I7" s="6" t="n">
        <v>0.0649717241002474</v>
      </c>
      <c r="J7" s="6" t="n">
        <v>0.839508097322737</v>
      </c>
      <c r="K7" s="6" t="n">
        <v>0.282323224991289</v>
      </c>
      <c r="L7" s="6" t="n">
        <v>0.0193439688954857</v>
      </c>
      <c r="M7" s="6" t="n">
        <v>1.16624145090986</v>
      </c>
      <c r="N7" s="6" t="n">
        <v>0.0400770615486867</v>
      </c>
      <c r="O7" s="6" t="n">
        <v>0.262791673201544</v>
      </c>
      <c r="P7" s="6" t="n">
        <v>0.0804153523176144</v>
      </c>
      <c r="Q7" s="6" t="n">
        <v>0.0857739164277899</v>
      </c>
      <c r="R7" s="6" t="n">
        <v>0.590530624615628</v>
      </c>
      <c r="S7" s="6" t="n">
        <v>0.0112341359498518</v>
      </c>
      <c r="T7" s="6" t="n">
        <v>0.0556380778128476</v>
      </c>
      <c r="U7" s="6" t="n">
        <v>0.257818187838831</v>
      </c>
      <c r="V7" s="6" t="n">
        <v>0.0766570926517901</v>
      </c>
      <c r="W7" s="6" t="n">
        <v>0.00336461446864315</v>
      </c>
      <c r="X7" s="6" t="n">
        <v>0.39300417605955</v>
      </c>
      <c r="Y7" s="6" t="n">
        <v>0.308309833420548</v>
      </c>
      <c r="Z7" s="6" t="n">
        <v>0.372383785744544</v>
      </c>
      <c r="AA7" s="6" t="n">
        <v>0.0045096512170922</v>
      </c>
      <c r="AB7" s="6" t="n">
        <v>0.875377117570322</v>
      </c>
      <c r="AC7" s="6" t="n">
        <v>5.48334263983767</v>
      </c>
      <c r="AD7" s="6" t="n">
        <v>0.320070546754789</v>
      </c>
      <c r="AE7" s="6" t="n">
        <v>5.55178493882431</v>
      </c>
      <c r="AF7" s="6" t="n">
        <v>0.616399829662598</v>
      </c>
      <c r="AG7" s="6" t="n">
        <v>1.33099691390627</v>
      </c>
      <c r="AH7" s="6" t="n">
        <v>0.0125253798301927</v>
      </c>
      <c r="AI7" s="6" t="n">
        <v>0.204839203914347</v>
      </c>
      <c r="AJ7" s="6" t="n">
        <v>12.2749849178997</v>
      </c>
      <c r="AK7" s="6" t="n">
        <v>0.0798900872673475</v>
      </c>
      <c r="AL7" s="6" t="n">
        <v>380.731602235983</v>
      </c>
      <c r="AM7" s="6" t="n">
        <v>0.768981752131229</v>
      </c>
      <c r="AN7" s="6" t="n">
        <v>0.965797077693077</v>
      </c>
      <c r="AO7" s="6" t="n">
        <v>1.8123883178174</v>
      </c>
      <c r="AP7" s="6" t="n">
        <v>1.98717248827245</v>
      </c>
      <c r="AQ7" s="6" t="n">
        <v>0.90601895614975</v>
      </c>
      <c r="AR7" s="6" t="n">
        <v>0.0599917341850879</v>
      </c>
      <c r="AS7" s="6" t="n">
        <v>0.300484905412793</v>
      </c>
      <c r="AT7" s="6" t="n">
        <v>1.7368423736907</v>
      </c>
      <c r="AU7" s="6" t="n">
        <v>0</v>
      </c>
      <c r="AV7" s="6" t="n">
        <v>5.61761611386169</v>
      </c>
      <c r="AW7" s="6" t="n">
        <v>1.10418172944086</v>
      </c>
      <c r="AX7" s="6" t="n">
        <v>0.187059926441612</v>
      </c>
      <c r="AY7" s="6" t="n">
        <v>1.5623553922849</v>
      </c>
      <c r="AZ7" s="6" t="n">
        <v>0.31087067667174</v>
      </c>
      <c r="BA7" s="6" t="n">
        <v>2.07909679914087</v>
      </c>
      <c r="BB7" s="6" t="n">
        <v>0.168872980020535</v>
      </c>
      <c r="BC7" s="6" t="n">
        <v>0.110880256352699</v>
      </c>
      <c r="BD7" s="6" t="n">
        <v>5.35684212303762</v>
      </c>
      <c r="BE7" s="6" t="n">
        <v>10.8165932762535</v>
      </c>
      <c r="BF7" s="6" t="n">
        <v>0.473462937842291</v>
      </c>
      <c r="BG7" s="6" t="n">
        <v>7.06928271130882</v>
      </c>
      <c r="BH7" s="6" t="n">
        <v>5.20851160976074</v>
      </c>
      <c r="BI7" s="6" t="n">
        <v>6.65357484370003</v>
      </c>
      <c r="BJ7" s="6" t="n">
        <v>14.4804966491744</v>
      </c>
      <c r="BK7" s="6" t="n">
        <v>2.55570901410422</v>
      </c>
      <c r="BL7" s="6" t="n">
        <v>0.0809629699756985</v>
      </c>
      <c r="BM7" s="6" t="n">
        <v>4.67135725762843</v>
      </c>
      <c r="BN7" s="6" t="n">
        <v>0</v>
      </c>
      <c r="BO7" s="13" t="n">
        <f aca="false">SUM(C7:BN7)</f>
        <v>538.975695352476</v>
      </c>
      <c r="BP7" s="6" t="n">
        <v>2982.51424807014</v>
      </c>
      <c r="BQ7" s="6" t="n">
        <v>0</v>
      </c>
      <c r="BR7" s="6" t="n">
        <v>0</v>
      </c>
      <c r="BS7" s="6" t="n">
        <v>0</v>
      </c>
      <c r="BT7" s="6" t="n">
        <v>0.517173977331242</v>
      </c>
      <c r="BU7" s="6" t="n">
        <v>3.57051816230267</v>
      </c>
      <c r="BV7" s="6" t="n">
        <v>3.3396122461416</v>
      </c>
      <c r="BW7" s="6" t="n">
        <v>-0.917247808395086</v>
      </c>
      <c r="BX7" s="13" t="n">
        <f aca="false">SUM(BO7:BW7)</f>
        <v>3528</v>
      </c>
    </row>
    <row r="8" customFormat="false" ht="12.75" hidden="false" customHeight="false" outlineLevel="0" collapsed="false">
      <c r="A8" s="7" t="s">
        <v>43</v>
      </c>
      <c r="B8" s="12"/>
      <c r="C8" s="6" t="n">
        <v>0.109316713939445</v>
      </c>
      <c r="D8" s="6" t="n">
        <v>0</v>
      </c>
      <c r="E8" s="6" t="n">
        <v>0.0412004095378471</v>
      </c>
      <c r="F8" s="6" t="n">
        <v>0.0384474213566371</v>
      </c>
      <c r="G8" s="6" t="n">
        <v>0.278337483907286</v>
      </c>
      <c r="H8" s="6" t="n">
        <v>47.0667025462146</v>
      </c>
      <c r="I8" s="6" t="n">
        <v>0.00521156754820727</v>
      </c>
      <c r="J8" s="6" t="n">
        <v>0.920268357145829</v>
      </c>
      <c r="K8" s="6" t="n">
        <v>0.0125486349608015</v>
      </c>
      <c r="L8" s="6" t="n">
        <v>0.0665105956713</v>
      </c>
      <c r="M8" s="6" t="n">
        <v>1.11688802758248</v>
      </c>
      <c r="N8" s="6" t="n">
        <v>0.0321294314813535</v>
      </c>
      <c r="O8" s="6" t="n">
        <v>2.06743055394765</v>
      </c>
      <c r="P8" s="6" t="n">
        <v>0.309341074894204</v>
      </c>
      <c r="Q8" s="6" t="n">
        <v>0.0339438886340524</v>
      </c>
      <c r="R8" s="6" t="n">
        <v>0.482994877217264</v>
      </c>
      <c r="S8" s="6" t="n">
        <v>0.0123239649288449</v>
      </c>
      <c r="T8" s="6" t="n">
        <v>0.0184517513970473</v>
      </c>
      <c r="U8" s="6" t="n">
        <v>0.0519529068509882</v>
      </c>
      <c r="V8" s="6" t="n">
        <v>2.52750582352804</v>
      </c>
      <c r="W8" s="6" t="n">
        <v>0.0385755480017842</v>
      </c>
      <c r="X8" s="6" t="n">
        <v>6.77313419331853</v>
      </c>
      <c r="Y8" s="6" t="n">
        <v>0.148947540513046</v>
      </c>
      <c r="Z8" s="6" t="n">
        <v>0</v>
      </c>
      <c r="AA8" s="6" t="n">
        <v>0.0167737451129227</v>
      </c>
      <c r="AB8" s="6" t="n">
        <v>0.0803831708636466</v>
      </c>
      <c r="AC8" s="6" t="n">
        <v>0.662803835380105</v>
      </c>
      <c r="AD8" s="6" t="n">
        <v>1.11464089961562</v>
      </c>
      <c r="AE8" s="6" t="n">
        <v>3.65306915736017</v>
      </c>
      <c r="AF8" s="6" t="n">
        <v>0.405718887258043</v>
      </c>
      <c r="AG8" s="6" t="n">
        <v>0.0625090450289907</v>
      </c>
      <c r="AH8" s="6" t="n">
        <v>0</v>
      </c>
      <c r="AI8" s="6" t="n">
        <v>0.00758905656764901</v>
      </c>
      <c r="AJ8" s="6" t="n">
        <v>0.125747623754855</v>
      </c>
      <c r="AK8" s="6" t="n">
        <v>0.0229792793270611</v>
      </c>
      <c r="AL8" s="6" t="n">
        <v>0.538559632395311</v>
      </c>
      <c r="AM8" s="6" t="n">
        <v>0</v>
      </c>
      <c r="AN8" s="6" t="n">
        <v>0.0168078715764459</v>
      </c>
      <c r="AO8" s="6" t="n">
        <v>0.0314351401614334</v>
      </c>
      <c r="AP8" s="6" t="n">
        <v>0.00330409175674434</v>
      </c>
      <c r="AQ8" s="6" t="n">
        <v>0</v>
      </c>
      <c r="AR8" s="6" t="n">
        <v>0</v>
      </c>
      <c r="AS8" s="6" t="n">
        <v>0</v>
      </c>
      <c r="AT8" s="6" t="n">
        <v>0.066238438730909</v>
      </c>
      <c r="AU8" s="6" t="n">
        <v>0</v>
      </c>
      <c r="AV8" s="6" t="n">
        <v>0.157710592791572</v>
      </c>
      <c r="AW8" s="6" t="n">
        <v>0.223016082847497</v>
      </c>
      <c r="AX8" s="6" t="n">
        <v>0.0188793220822536</v>
      </c>
      <c r="AY8" s="6" t="n">
        <v>0.0891807634994113</v>
      </c>
      <c r="AZ8" s="6" t="n">
        <v>0.232818408168518</v>
      </c>
      <c r="BA8" s="6" t="n">
        <v>0.147873869518691</v>
      </c>
      <c r="BB8" s="6" t="n">
        <v>0.0288944798491864</v>
      </c>
      <c r="BC8" s="6" t="n">
        <v>0</v>
      </c>
      <c r="BD8" s="6" t="n">
        <v>0.765408648744573</v>
      </c>
      <c r="BE8" s="6" t="n">
        <v>0.798403487434744</v>
      </c>
      <c r="BF8" s="6" t="n">
        <v>0.0515389900887503</v>
      </c>
      <c r="BG8" s="6" t="n">
        <v>1.28066936776433</v>
      </c>
      <c r="BH8" s="6" t="n">
        <v>0.418062135202128</v>
      </c>
      <c r="BI8" s="6" t="n">
        <v>0.0112497821750569</v>
      </c>
      <c r="BJ8" s="6" t="n">
        <v>0.131499171630871</v>
      </c>
      <c r="BK8" s="6" t="n">
        <v>0</v>
      </c>
      <c r="BL8" s="6" t="n">
        <v>0.154105655256947</v>
      </c>
      <c r="BM8" s="6" t="n">
        <v>0.862889139977023</v>
      </c>
      <c r="BN8" s="6" t="n">
        <v>0</v>
      </c>
      <c r="BO8" s="13" t="n">
        <f aca="false">SUM(C8:BN8)</f>
        <v>74.3329230844987</v>
      </c>
      <c r="BP8" s="6" t="n">
        <v>261.584114095025</v>
      </c>
      <c r="BQ8" s="6" t="n">
        <v>0</v>
      </c>
      <c r="BR8" s="6" t="n">
        <v>0</v>
      </c>
      <c r="BS8" s="6" t="n">
        <v>0</v>
      </c>
      <c r="BT8" s="6" t="n">
        <v>4.22396838320426</v>
      </c>
      <c r="BU8" s="6" t="n">
        <v>45.0793110973836</v>
      </c>
      <c r="BV8" s="6" t="n">
        <v>11.6796833398883</v>
      </c>
      <c r="BW8" s="6" t="n">
        <v>0</v>
      </c>
      <c r="BX8" s="13" t="n">
        <f aca="false">SUM(BO8:BW8)</f>
        <v>396.9</v>
      </c>
    </row>
    <row r="9" customFormat="false" ht="12.75" hidden="false" customHeight="false" outlineLevel="0" collapsed="false">
      <c r="A9" s="7" t="s">
        <v>45</v>
      </c>
      <c r="B9" s="12"/>
      <c r="C9" s="6" t="n">
        <v>0.00144126265564309</v>
      </c>
      <c r="D9" s="6" t="n">
        <v>0</v>
      </c>
      <c r="E9" s="6" t="n">
        <v>0</v>
      </c>
      <c r="F9" s="6" t="n">
        <v>0.00246203602994534</v>
      </c>
      <c r="G9" s="6" t="n">
        <v>0.0116528385065365</v>
      </c>
      <c r="H9" s="6" t="n">
        <v>0</v>
      </c>
      <c r="I9" s="6" t="n">
        <v>8.31698104147746</v>
      </c>
      <c r="J9" s="6" t="n">
        <v>0.017593515422319</v>
      </c>
      <c r="K9" s="6" t="n">
        <v>0</v>
      </c>
      <c r="L9" s="6" t="n">
        <v>0.000372097671331965</v>
      </c>
      <c r="M9" s="6" t="n">
        <v>0.0203241076016057</v>
      </c>
      <c r="N9" s="6" t="n">
        <v>0</v>
      </c>
      <c r="O9" s="6" t="n">
        <v>0.00439116496764974</v>
      </c>
      <c r="P9" s="6" t="n">
        <v>0.036944075481772</v>
      </c>
      <c r="Q9" s="6" t="n">
        <v>0</v>
      </c>
      <c r="R9" s="6" t="n">
        <v>0.00198958619817554</v>
      </c>
      <c r="S9" s="6" t="n">
        <v>0</v>
      </c>
      <c r="T9" s="6" t="n">
        <v>0</v>
      </c>
      <c r="U9" s="6" t="n">
        <v>8.00127754426958E-006</v>
      </c>
      <c r="V9" s="6" t="n">
        <v>0.11468483481452</v>
      </c>
      <c r="W9" s="6" t="n">
        <v>7.60135788924465E-005</v>
      </c>
      <c r="X9" s="6" t="n">
        <v>1.34503810609331</v>
      </c>
      <c r="Y9" s="6" t="n">
        <v>0.082596778098992</v>
      </c>
      <c r="Z9" s="6" t="n">
        <v>0.148869346145178</v>
      </c>
      <c r="AA9" s="6" t="n">
        <v>0</v>
      </c>
      <c r="AB9" s="6" t="n">
        <v>0</v>
      </c>
      <c r="AC9" s="6" t="n">
        <v>3.42106475420241</v>
      </c>
      <c r="AD9" s="6" t="n">
        <v>4.17160004772832E-005</v>
      </c>
      <c r="AE9" s="6" t="n">
        <v>0.705316829943139</v>
      </c>
      <c r="AF9" s="6" t="n">
        <v>0</v>
      </c>
      <c r="AG9" s="6" t="n">
        <v>0</v>
      </c>
      <c r="AH9" s="6" t="n">
        <v>0</v>
      </c>
      <c r="AI9" s="6" t="n">
        <v>0</v>
      </c>
      <c r="AJ9" s="6" t="n">
        <v>0</v>
      </c>
      <c r="AK9" s="6" t="n">
        <v>0</v>
      </c>
      <c r="AL9" s="6" t="n">
        <v>0</v>
      </c>
      <c r="AM9" s="6" t="n">
        <v>0</v>
      </c>
      <c r="AN9" s="6" t="n">
        <v>0.000186655349412268</v>
      </c>
      <c r="AO9" s="6" t="n">
        <v>0</v>
      </c>
      <c r="AP9" s="6" t="n">
        <v>0</v>
      </c>
      <c r="AQ9" s="6" t="n">
        <v>0</v>
      </c>
      <c r="AR9" s="6" t="n">
        <v>0</v>
      </c>
      <c r="AS9" s="6" t="n">
        <v>0</v>
      </c>
      <c r="AT9" s="6" t="n">
        <v>0.185838586677409</v>
      </c>
      <c r="AU9" s="6" t="n">
        <v>0.192663160301046</v>
      </c>
      <c r="AV9" s="6" t="n">
        <v>5.74353298240371E-005</v>
      </c>
      <c r="AW9" s="6" t="n">
        <v>0.000905407376499962</v>
      </c>
      <c r="AX9" s="6" t="n">
        <v>6.1950122364301E-005</v>
      </c>
      <c r="AY9" s="6" t="n">
        <v>0.00167104517173856</v>
      </c>
      <c r="AZ9" s="6" t="n">
        <v>0.0307671318609055</v>
      </c>
      <c r="BA9" s="6" t="n">
        <v>0.000610029844402429</v>
      </c>
      <c r="BB9" s="6" t="n">
        <v>0</v>
      </c>
      <c r="BC9" s="6" t="n">
        <v>0</v>
      </c>
      <c r="BD9" s="6" t="n">
        <v>0.0127501145971316</v>
      </c>
      <c r="BE9" s="6" t="n">
        <v>0.00197787464170377</v>
      </c>
      <c r="BF9" s="6" t="n">
        <v>0</v>
      </c>
      <c r="BG9" s="6" t="n">
        <v>0</v>
      </c>
      <c r="BH9" s="6" t="n">
        <v>0.000162464590377926</v>
      </c>
      <c r="BI9" s="6" t="n">
        <v>0</v>
      </c>
      <c r="BJ9" s="6" t="n">
        <v>0</v>
      </c>
      <c r="BK9" s="6" t="n">
        <v>0.0118870155215191</v>
      </c>
      <c r="BL9" s="6" t="n">
        <v>0.000530654062275458</v>
      </c>
      <c r="BM9" s="6" t="n">
        <v>0</v>
      </c>
      <c r="BN9" s="6" t="n">
        <v>0</v>
      </c>
      <c r="BO9" s="13" t="n">
        <f aca="false">SUM(C9:BN9)</f>
        <v>14.6719176316135</v>
      </c>
      <c r="BP9" s="6" t="n">
        <v>0.54796590596915</v>
      </c>
      <c r="BQ9" s="6" t="n">
        <v>0</v>
      </c>
      <c r="BR9" s="6" t="n">
        <v>0</v>
      </c>
      <c r="BS9" s="6" t="n">
        <v>0</v>
      </c>
      <c r="BT9" s="6" t="n">
        <v>0.438651137476324</v>
      </c>
      <c r="BU9" s="6" t="n">
        <v>0.109477720190389</v>
      </c>
      <c r="BV9" s="6" t="n">
        <v>0.0320082506971868</v>
      </c>
      <c r="BW9" s="6" t="n">
        <v>0</v>
      </c>
      <c r="BX9" s="13" t="n">
        <f aca="false">SUM(BO9:BW9)</f>
        <v>15.8000206459466</v>
      </c>
    </row>
    <row r="10" customFormat="false" ht="12.75" hidden="false" customHeight="false" outlineLevel="0" collapsed="false">
      <c r="A10" s="7" t="s">
        <v>47</v>
      </c>
      <c r="B10" s="12"/>
      <c r="C10" s="6" t="n">
        <v>0.000552723037777207</v>
      </c>
      <c r="D10" s="6" t="n">
        <v>4.20059145722455E-007</v>
      </c>
      <c r="E10" s="6" t="n">
        <v>8.1902466348122E-007</v>
      </c>
      <c r="F10" s="6" t="n">
        <v>3.98436419658463E-006</v>
      </c>
      <c r="G10" s="6" t="n">
        <v>0.0974997651807219</v>
      </c>
      <c r="H10" s="6" t="n">
        <v>0.00508819292205077</v>
      </c>
      <c r="I10" s="6" t="n">
        <v>0.0725309237896875</v>
      </c>
      <c r="J10" s="6" t="n">
        <v>0.597206252290118</v>
      </c>
      <c r="K10" s="6" t="n">
        <v>0.594700400416677</v>
      </c>
      <c r="L10" s="6" t="n">
        <v>0.000460940854883488</v>
      </c>
      <c r="M10" s="6" t="n">
        <v>0.0393506834950516</v>
      </c>
      <c r="N10" s="6" t="n">
        <v>0.0143029249736273</v>
      </c>
      <c r="O10" s="6" t="n">
        <v>0.0836987312867869</v>
      </c>
      <c r="P10" s="6" t="n">
        <v>0.0343658378274351</v>
      </c>
      <c r="Q10" s="6" t="n">
        <v>0.00508027040112281</v>
      </c>
      <c r="R10" s="6" t="n">
        <v>0.00123193674483294</v>
      </c>
      <c r="S10" s="6" t="n">
        <v>0.000126801022117744</v>
      </c>
      <c r="T10" s="6" t="n">
        <v>0.00120117230080449</v>
      </c>
      <c r="U10" s="6" t="n">
        <v>0.000582027816919515</v>
      </c>
      <c r="V10" s="6" t="n">
        <v>0.00477994989943023</v>
      </c>
      <c r="W10" s="6" t="n">
        <v>0.000704477310447903</v>
      </c>
      <c r="X10" s="6" t="n">
        <v>0.0319733928222703</v>
      </c>
      <c r="Y10" s="6" t="n">
        <v>9.73232871229962E-005</v>
      </c>
      <c r="Z10" s="6" t="n">
        <v>0.000278451999949294</v>
      </c>
      <c r="AA10" s="6" t="n">
        <v>9.90446490300283E-005</v>
      </c>
      <c r="AB10" s="6" t="n">
        <v>0.00156943130934127</v>
      </c>
      <c r="AC10" s="6" t="n">
        <v>0.00134114490320686</v>
      </c>
      <c r="AD10" s="6" t="n">
        <v>0.00266717386118184</v>
      </c>
      <c r="AE10" s="6" t="n">
        <v>0.178825677377687</v>
      </c>
      <c r="AF10" s="6" t="n">
        <v>0.0284793985278725</v>
      </c>
      <c r="AG10" s="6" t="n">
        <v>0.00176130296006113</v>
      </c>
      <c r="AH10" s="6" t="n">
        <v>3.60108917219489E-006</v>
      </c>
      <c r="AI10" s="6" t="n">
        <v>6.59009529755427E-005</v>
      </c>
      <c r="AJ10" s="6" t="n">
        <v>0.00934301613985127</v>
      </c>
      <c r="AK10" s="6" t="n">
        <v>0.00104273805978842</v>
      </c>
      <c r="AL10" s="6" t="n">
        <v>0.0075380465135443</v>
      </c>
      <c r="AM10" s="6" t="n">
        <v>0.106256912668902</v>
      </c>
      <c r="AN10" s="6" t="n">
        <v>0.000134848387000038</v>
      </c>
      <c r="AO10" s="6" t="n">
        <v>8.55478747850002E-005</v>
      </c>
      <c r="AP10" s="6" t="n">
        <v>0.000179256893360262</v>
      </c>
      <c r="AQ10" s="6" t="n">
        <v>0.00885021991352402</v>
      </c>
      <c r="AR10" s="6" t="n">
        <v>0.000103472556070017</v>
      </c>
      <c r="AS10" s="6" t="n">
        <v>0.00211422050162801</v>
      </c>
      <c r="AT10" s="6" t="n">
        <v>0.00286925905560625</v>
      </c>
      <c r="AU10" s="6" t="n">
        <v>0.00246170264303821</v>
      </c>
      <c r="AV10" s="6" t="n">
        <v>0.00309840628851035</v>
      </c>
      <c r="AW10" s="6" t="n">
        <v>0.000596315791057799</v>
      </c>
      <c r="AX10" s="6" t="n">
        <v>0.000159189969935665</v>
      </c>
      <c r="AY10" s="6" t="n">
        <v>0.00293313474732342</v>
      </c>
      <c r="AZ10" s="6" t="n">
        <v>0.00170024669226922</v>
      </c>
      <c r="BA10" s="6" t="n">
        <v>0.000799224513588595</v>
      </c>
      <c r="BB10" s="6" t="n">
        <v>0.000134848393238242</v>
      </c>
      <c r="BC10" s="6" t="n">
        <v>0.000116859274152974</v>
      </c>
      <c r="BD10" s="6" t="n">
        <v>0.0086226967342151</v>
      </c>
      <c r="BE10" s="6" t="n">
        <v>0.0244903519487778</v>
      </c>
      <c r="BF10" s="6" t="n">
        <v>0.000746550342897886</v>
      </c>
      <c r="BG10" s="6" t="n">
        <v>0.0460173965067574</v>
      </c>
      <c r="BH10" s="6" t="n">
        <v>0.00401740412128051</v>
      </c>
      <c r="BI10" s="6" t="n">
        <v>0.00039691314229881</v>
      </c>
      <c r="BJ10" s="6" t="n">
        <v>0.000654731037704727</v>
      </c>
      <c r="BK10" s="6" t="n">
        <v>0.00435067364929888</v>
      </c>
      <c r="BL10" s="6" t="n">
        <v>8.93188163430214E-005</v>
      </c>
      <c r="BM10" s="6" t="n">
        <v>0.00375533924335804</v>
      </c>
      <c r="BN10" s="6" t="n">
        <v>0</v>
      </c>
      <c r="BO10" s="13" t="n">
        <f aca="false">SUM(C10:BN10)</f>
        <v>2.04428992117848</v>
      </c>
      <c r="BP10" s="6" t="n">
        <v>0.13772502002638</v>
      </c>
      <c r="BQ10" s="6" t="n">
        <v>0</v>
      </c>
      <c r="BR10" s="6" t="n">
        <v>0</v>
      </c>
      <c r="BS10" s="6" t="n">
        <v>0</v>
      </c>
      <c r="BT10" s="6" t="n">
        <v>0.00786477563361858</v>
      </c>
      <c r="BU10" s="6" t="n">
        <v>0.0857386945718349</v>
      </c>
      <c r="BV10" s="6" t="n">
        <v>0.0243815885896915</v>
      </c>
      <c r="BW10" s="6" t="n">
        <v>0</v>
      </c>
      <c r="BX10" s="13" t="n">
        <f aca="false">SUM(BO10:BW10)</f>
        <v>2.3</v>
      </c>
    </row>
    <row r="11" customFormat="false" ht="12.75" hidden="false" customHeight="false" outlineLevel="0" collapsed="false">
      <c r="A11" s="7" t="s">
        <v>49</v>
      </c>
      <c r="B11" s="12"/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0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0</v>
      </c>
      <c r="AJ11" s="6" t="n">
        <v>0</v>
      </c>
      <c r="AK11" s="6" t="n">
        <v>0</v>
      </c>
      <c r="AL11" s="6" t="n">
        <v>0</v>
      </c>
      <c r="AM11" s="6" t="n">
        <v>0</v>
      </c>
      <c r="AN11" s="6" t="n">
        <v>0</v>
      </c>
      <c r="AO11" s="6" t="n">
        <v>0</v>
      </c>
      <c r="AP11" s="6" t="n">
        <v>0</v>
      </c>
      <c r="AQ11" s="6" t="n">
        <v>0</v>
      </c>
      <c r="AR11" s="6" t="n">
        <v>0</v>
      </c>
      <c r="AS11" s="6" t="n">
        <v>0</v>
      </c>
      <c r="AT11" s="6" t="n">
        <v>0</v>
      </c>
      <c r="AU11" s="6" t="n">
        <v>0</v>
      </c>
      <c r="AV11" s="6" t="n">
        <v>0</v>
      </c>
      <c r="AW11" s="6" t="n">
        <v>0</v>
      </c>
      <c r="AX11" s="6" t="n">
        <v>0</v>
      </c>
      <c r="AY11" s="6" t="n">
        <v>0</v>
      </c>
      <c r="AZ11" s="6" t="n">
        <v>0</v>
      </c>
      <c r="BA11" s="6" t="n">
        <v>0</v>
      </c>
      <c r="BB11" s="6" t="n">
        <v>0</v>
      </c>
      <c r="BC11" s="6" t="n">
        <v>0</v>
      </c>
      <c r="BD11" s="6" t="n">
        <v>0</v>
      </c>
      <c r="BE11" s="6" t="n">
        <v>0</v>
      </c>
      <c r="BF11" s="6" t="n">
        <v>0</v>
      </c>
      <c r="BG11" s="6" t="n">
        <v>0</v>
      </c>
      <c r="BH11" s="6" t="n">
        <v>0</v>
      </c>
      <c r="BI11" s="6" t="n">
        <v>0</v>
      </c>
      <c r="BJ11" s="6" t="n">
        <v>0</v>
      </c>
      <c r="BK11" s="6" t="n">
        <v>0</v>
      </c>
      <c r="BL11" s="6" t="n">
        <v>0</v>
      </c>
      <c r="BM11" s="6" t="n">
        <v>0</v>
      </c>
      <c r="BN11" s="6" t="n">
        <v>0</v>
      </c>
      <c r="BO11" s="13" t="n">
        <f aca="false">SUM(C11:BN11)</f>
        <v>0</v>
      </c>
      <c r="BP11" s="6" t="n">
        <v>0</v>
      </c>
      <c r="BQ11" s="6" t="n">
        <v>0</v>
      </c>
      <c r="BR11" s="6" t="n">
        <v>0</v>
      </c>
      <c r="BS11" s="6" t="n">
        <v>0</v>
      </c>
      <c r="BT11" s="6" t="n">
        <v>0</v>
      </c>
      <c r="BU11" s="6" t="n">
        <v>0</v>
      </c>
      <c r="BV11" s="6" t="n">
        <v>0</v>
      </c>
      <c r="BW11" s="6" t="n">
        <v>0</v>
      </c>
      <c r="BX11" s="13" t="n">
        <f aca="false">SUM(BO11:BW11)</f>
        <v>0</v>
      </c>
    </row>
    <row r="12" customFormat="false" ht="12.75" hidden="false" customHeight="false" outlineLevel="0" collapsed="false">
      <c r="A12" s="7" t="s">
        <v>51</v>
      </c>
      <c r="B12" s="12"/>
      <c r="C12" s="6" t="n">
        <v>31.2691934847482</v>
      </c>
      <c r="D12" s="6" t="n">
        <v>10.7290152617565</v>
      </c>
      <c r="E12" s="6" t="n">
        <v>2.89718960556927</v>
      </c>
      <c r="F12" s="6" t="n">
        <v>7.68913707228011</v>
      </c>
      <c r="G12" s="6" t="n">
        <v>38.565656440855</v>
      </c>
      <c r="H12" s="6" t="n">
        <v>5.81588605068301</v>
      </c>
      <c r="I12" s="6" t="n">
        <v>8.26960970372891</v>
      </c>
      <c r="J12" s="6" t="n">
        <v>5.09700185237949</v>
      </c>
      <c r="K12" s="6" t="n">
        <v>3.91695805568481</v>
      </c>
      <c r="L12" s="6" t="n">
        <v>7.95130492804606</v>
      </c>
      <c r="M12" s="6" t="n">
        <v>11.9454100037201</v>
      </c>
      <c r="N12" s="6" t="n">
        <v>5.4339165712709</v>
      </c>
      <c r="O12" s="6" t="n">
        <v>5.92576645168059</v>
      </c>
      <c r="P12" s="6" t="n">
        <v>20.433600579979</v>
      </c>
      <c r="Q12" s="6" t="n">
        <v>17.9484425181945</v>
      </c>
      <c r="R12" s="6" t="n">
        <v>16.8817177482494</v>
      </c>
      <c r="S12" s="6" t="n">
        <v>3.677931676508</v>
      </c>
      <c r="T12" s="6" t="n">
        <v>3.98322271373763</v>
      </c>
      <c r="U12" s="6" t="n">
        <v>5.70168851727038</v>
      </c>
      <c r="V12" s="6" t="n">
        <v>5.08161904458996</v>
      </c>
      <c r="W12" s="6" t="n">
        <v>1.12018240013081</v>
      </c>
      <c r="X12" s="6" t="n">
        <v>4.60506007209591</v>
      </c>
      <c r="Y12" s="6" t="n">
        <v>10.94459035155</v>
      </c>
      <c r="Z12" s="6" t="n">
        <v>9.17555939874599</v>
      </c>
      <c r="AA12" s="6" t="n">
        <v>2.75887757459387</v>
      </c>
      <c r="AB12" s="6" t="n">
        <v>55.3690277830192</v>
      </c>
      <c r="AC12" s="6" t="n">
        <v>255.563430276099</v>
      </c>
      <c r="AD12" s="6" t="n">
        <v>57.5502601815228</v>
      </c>
      <c r="AE12" s="6" t="n">
        <v>141.429978314489</v>
      </c>
      <c r="AF12" s="6" t="n">
        <v>50.4083399704242</v>
      </c>
      <c r="AG12" s="6" t="n">
        <v>600.369611474081</v>
      </c>
      <c r="AH12" s="6" t="n">
        <v>5.48841699405485</v>
      </c>
      <c r="AI12" s="6" t="n">
        <v>4.46027441307408</v>
      </c>
      <c r="AJ12" s="6" t="n">
        <v>101.476344520175</v>
      </c>
      <c r="AK12" s="6" t="n">
        <v>18.5355247797765</v>
      </c>
      <c r="AL12" s="6" t="n">
        <v>42.450905447629</v>
      </c>
      <c r="AM12" s="6" t="n">
        <v>6.12443833344664</v>
      </c>
      <c r="AN12" s="6" t="n">
        <v>4.49371247470201</v>
      </c>
      <c r="AO12" s="6" t="n">
        <v>11.6970811732383</v>
      </c>
      <c r="AP12" s="6" t="n">
        <v>32.7355476728466</v>
      </c>
      <c r="AQ12" s="6" t="n">
        <v>2.26613329151414</v>
      </c>
      <c r="AR12" s="6" t="n">
        <v>2.85195383811226</v>
      </c>
      <c r="AS12" s="6" t="n">
        <v>7.30859886494323</v>
      </c>
      <c r="AT12" s="6" t="n">
        <v>15.9386972885767</v>
      </c>
      <c r="AU12" s="6" t="n">
        <v>0</v>
      </c>
      <c r="AV12" s="6" t="n">
        <v>57.6118154178174</v>
      </c>
      <c r="AW12" s="6" t="n">
        <v>45.3338361683863</v>
      </c>
      <c r="AX12" s="6" t="n">
        <v>3.02246073860125</v>
      </c>
      <c r="AY12" s="6" t="n">
        <v>3.89086889184818</v>
      </c>
      <c r="AZ12" s="6" t="n">
        <v>3.15628829683214</v>
      </c>
      <c r="BA12" s="6" t="n">
        <v>147.493709705965</v>
      </c>
      <c r="BB12" s="6" t="n">
        <v>3.56808490777266</v>
      </c>
      <c r="BC12" s="6" t="n">
        <v>2.36699992715577</v>
      </c>
      <c r="BD12" s="6" t="n">
        <v>66.4147582910728</v>
      </c>
      <c r="BE12" s="6" t="n">
        <v>116.618566666479</v>
      </c>
      <c r="BF12" s="6" t="n">
        <v>27.7586668879177</v>
      </c>
      <c r="BG12" s="6" t="n">
        <v>104.804689511892</v>
      </c>
      <c r="BH12" s="6" t="n">
        <v>27.6401963478112</v>
      </c>
      <c r="BI12" s="6" t="n">
        <v>4.63831358358218</v>
      </c>
      <c r="BJ12" s="6" t="n">
        <v>3.48877549719722</v>
      </c>
      <c r="BK12" s="6" t="n">
        <v>2.54319988695804</v>
      </c>
      <c r="BL12" s="6" t="n">
        <v>3.35575410375468</v>
      </c>
      <c r="BM12" s="6" t="n">
        <v>15.6605680332624</v>
      </c>
      <c r="BN12" s="6" t="n">
        <v>0</v>
      </c>
      <c r="BO12" s="13" t="n">
        <f aca="false">SUM(C12:BN12)</f>
        <v>2303.70436803408</v>
      </c>
      <c r="BP12" s="6" t="n">
        <v>2503.29162407051</v>
      </c>
      <c r="BQ12" s="6" t="n">
        <v>0</v>
      </c>
      <c r="BR12" s="6" t="n">
        <v>0</v>
      </c>
      <c r="BS12" s="6" t="n">
        <v>0</v>
      </c>
      <c r="BT12" s="6" t="n">
        <v>0.000549054152815041</v>
      </c>
      <c r="BU12" s="6" t="n">
        <v>0.158793638410711</v>
      </c>
      <c r="BV12" s="6" t="n">
        <v>0.044665202849353</v>
      </c>
      <c r="BW12" s="6" t="n">
        <v>0</v>
      </c>
      <c r="BX12" s="13" t="n">
        <f aca="false">SUM(BO12:BW12)</f>
        <v>4807.2</v>
      </c>
    </row>
    <row r="13" customFormat="false" ht="12.75" hidden="false" customHeight="false" outlineLevel="0" collapsed="false">
      <c r="A13" s="7" t="s">
        <v>53</v>
      </c>
      <c r="B13" s="12"/>
      <c r="C13" s="6" t="n">
        <v>3.1182513737554</v>
      </c>
      <c r="D13" s="6" t="n">
        <v>0.12360920545843</v>
      </c>
      <c r="E13" s="6" t="n">
        <v>0</v>
      </c>
      <c r="F13" s="6" t="n">
        <v>0.195342538453972</v>
      </c>
      <c r="G13" s="6" t="n">
        <v>5.79681413466341</v>
      </c>
      <c r="H13" s="6" t="n">
        <v>13.6439071267984</v>
      </c>
      <c r="I13" s="6" t="n">
        <v>1.36153795658021</v>
      </c>
      <c r="J13" s="6" t="n">
        <v>4.3145483318336</v>
      </c>
      <c r="K13" s="6" t="n">
        <v>2.27139520768612</v>
      </c>
      <c r="L13" s="6" t="n">
        <v>21.849973843115</v>
      </c>
      <c r="M13" s="6" t="n">
        <v>93.0844451459903</v>
      </c>
      <c r="N13" s="6" t="n">
        <v>3.36116614407003</v>
      </c>
      <c r="O13" s="6" t="n">
        <v>34.6177289952449</v>
      </c>
      <c r="P13" s="6" t="n">
        <v>2.66071216218143</v>
      </c>
      <c r="Q13" s="6" t="n">
        <v>2.31040930782645</v>
      </c>
      <c r="R13" s="6" t="n">
        <v>1.84540065093535</v>
      </c>
      <c r="S13" s="6" t="n">
        <v>0.291540866100223</v>
      </c>
      <c r="T13" s="6" t="n">
        <v>2.32293567119824</v>
      </c>
      <c r="U13" s="6" t="n">
        <v>0.35351217646288</v>
      </c>
      <c r="V13" s="6" t="n">
        <v>2.00433803774522</v>
      </c>
      <c r="W13" s="6" t="n">
        <v>0.0326082951050604</v>
      </c>
      <c r="X13" s="6" t="n">
        <v>2.40715919206248</v>
      </c>
      <c r="Y13" s="6" t="n">
        <v>0.0616596603822657</v>
      </c>
      <c r="Z13" s="6" t="n">
        <v>0.00916250469472706</v>
      </c>
      <c r="AA13" s="6" t="n">
        <v>0.158743517466207</v>
      </c>
      <c r="AB13" s="6" t="n">
        <v>0.141001839133964</v>
      </c>
      <c r="AC13" s="6" t="n">
        <v>0.690927972914688</v>
      </c>
      <c r="AD13" s="6" t="n">
        <v>0.395525420798508</v>
      </c>
      <c r="AE13" s="6" t="n">
        <v>8.66107686281641</v>
      </c>
      <c r="AF13" s="6" t="n">
        <v>0.0412971925584769</v>
      </c>
      <c r="AG13" s="6" t="n">
        <v>0.012634377984564</v>
      </c>
      <c r="AH13" s="6" t="n">
        <v>0</v>
      </c>
      <c r="AI13" s="6" t="n">
        <v>0.00255156051231849</v>
      </c>
      <c r="AJ13" s="6" t="n">
        <v>0.531471829703967</v>
      </c>
      <c r="AK13" s="6" t="n">
        <v>0.000235568639572926</v>
      </c>
      <c r="AL13" s="6" t="n">
        <v>0.0463232685453928</v>
      </c>
      <c r="AM13" s="6" t="n">
        <v>0.0201768350416082</v>
      </c>
      <c r="AN13" s="6" t="n">
        <v>0</v>
      </c>
      <c r="AO13" s="6" t="n">
        <v>0</v>
      </c>
      <c r="AP13" s="6" t="n">
        <v>0</v>
      </c>
      <c r="AQ13" s="6" t="n">
        <v>0</v>
      </c>
      <c r="AR13" s="6" t="n">
        <v>0</v>
      </c>
      <c r="AS13" s="6" t="n">
        <v>0</v>
      </c>
      <c r="AT13" s="6" t="n">
        <v>0.102311398317986</v>
      </c>
      <c r="AU13" s="6" t="n">
        <v>0.121968540884748</v>
      </c>
      <c r="AV13" s="6" t="n">
        <v>0.00384003539811818</v>
      </c>
      <c r="AW13" s="6" t="n">
        <v>0.154677674879244</v>
      </c>
      <c r="AX13" s="6" t="n">
        <v>1.51753556665715</v>
      </c>
      <c r="AY13" s="6" t="n">
        <v>0.0025859540953806</v>
      </c>
      <c r="AZ13" s="6" t="n">
        <v>1.13217042024768</v>
      </c>
      <c r="BA13" s="6" t="n">
        <v>0.0185895150362846</v>
      </c>
      <c r="BB13" s="6" t="n">
        <v>0</v>
      </c>
      <c r="BC13" s="6" t="n">
        <v>0</v>
      </c>
      <c r="BD13" s="6" t="n">
        <v>0.571678900291724</v>
      </c>
      <c r="BE13" s="6" t="n">
        <v>0.415149372369925</v>
      </c>
      <c r="BF13" s="6" t="n">
        <v>0.0878054401279483</v>
      </c>
      <c r="BG13" s="6" t="n">
        <v>3.3246693179262</v>
      </c>
      <c r="BH13" s="6" t="n">
        <v>0.091845615680376</v>
      </c>
      <c r="BI13" s="6" t="n">
        <v>0.00250974642452742</v>
      </c>
      <c r="BJ13" s="6" t="n">
        <v>0.0181262173644509</v>
      </c>
      <c r="BK13" s="6" t="n">
        <v>0.000864784706410208</v>
      </c>
      <c r="BL13" s="6" t="n">
        <v>0.0134002133684886</v>
      </c>
      <c r="BM13" s="6" t="n">
        <v>0.207451866986</v>
      </c>
      <c r="BN13" s="6" t="n">
        <v>0</v>
      </c>
      <c r="BO13" s="13" t="n">
        <f aca="false">SUM(C13:BN13)</f>
        <v>216.527305355222</v>
      </c>
      <c r="BP13" s="6" t="n">
        <v>3.56815428297944</v>
      </c>
      <c r="BQ13" s="6" t="n">
        <v>0</v>
      </c>
      <c r="BR13" s="6" t="n">
        <v>0</v>
      </c>
      <c r="BS13" s="6" t="n">
        <v>0</v>
      </c>
      <c r="BT13" s="6" t="n">
        <v>1.55513561145652</v>
      </c>
      <c r="BU13" s="6" t="n">
        <v>34.3661353303904</v>
      </c>
      <c r="BV13" s="6" t="n">
        <v>9.08326941995131</v>
      </c>
      <c r="BW13" s="6" t="n">
        <v>0</v>
      </c>
      <c r="BX13" s="13" t="n">
        <f aca="false">SUM(BO13:BW13)</f>
        <v>265.1</v>
      </c>
    </row>
    <row r="14" customFormat="false" ht="12.75" hidden="false" customHeight="false" outlineLevel="0" collapsed="false">
      <c r="A14" s="7" t="s">
        <v>55</v>
      </c>
      <c r="B14" s="12"/>
      <c r="C14" s="6" t="n">
        <v>0</v>
      </c>
      <c r="D14" s="6" t="n">
        <v>0</v>
      </c>
      <c r="E14" s="6" t="n">
        <v>0</v>
      </c>
      <c r="F14" s="6" t="n">
        <v>0</v>
      </c>
      <c r="G14" s="6" t="n">
        <v>1.65656045522864</v>
      </c>
      <c r="H14" s="6" t="n">
        <v>0.00279344790085572</v>
      </c>
      <c r="I14" s="6" t="n">
        <v>0</v>
      </c>
      <c r="J14" s="6" t="n">
        <v>0</v>
      </c>
      <c r="K14" s="6" t="n">
        <v>0</v>
      </c>
      <c r="L14" s="6" t="n">
        <v>0.004230255810453</v>
      </c>
      <c r="M14" s="6" t="n">
        <v>0.893806394152294</v>
      </c>
      <c r="N14" s="6" t="n">
        <v>1.49333775069335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0.003396076116145</v>
      </c>
      <c r="AC14" s="6" t="n">
        <v>0</v>
      </c>
      <c r="AD14" s="6" t="n">
        <v>0.00601537648291353</v>
      </c>
      <c r="AE14" s="6" t="n">
        <v>0.26086944671274</v>
      </c>
      <c r="AF14" s="6" t="n">
        <v>0</v>
      </c>
      <c r="AG14" s="6" t="n">
        <v>0</v>
      </c>
      <c r="AH14" s="6" t="n">
        <v>0</v>
      </c>
      <c r="AI14" s="6" t="n">
        <v>0</v>
      </c>
      <c r="AJ14" s="6" t="n">
        <v>0</v>
      </c>
      <c r="AK14" s="6" t="n">
        <v>0</v>
      </c>
      <c r="AL14" s="6" t="n">
        <v>0</v>
      </c>
      <c r="AM14" s="6" t="n">
        <v>0</v>
      </c>
      <c r="AN14" s="6" t="n">
        <v>0</v>
      </c>
      <c r="AO14" s="6" t="n">
        <v>0</v>
      </c>
      <c r="AP14" s="6" t="n">
        <v>0</v>
      </c>
      <c r="AQ14" s="6" t="n">
        <v>0</v>
      </c>
      <c r="AR14" s="6" t="n">
        <v>0</v>
      </c>
      <c r="AS14" s="6" t="n">
        <v>0</v>
      </c>
      <c r="AT14" s="6" t="n">
        <v>0</v>
      </c>
      <c r="AU14" s="6" t="n">
        <v>0</v>
      </c>
      <c r="AV14" s="6" t="n">
        <v>0</v>
      </c>
      <c r="AW14" s="6" t="n">
        <v>0.029827170321601</v>
      </c>
      <c r="AX14" s="6" t="n">
        <v>0.0690599019012229</v>
      </c>
      <c r="AY14" s="6" t="n">
        <v>0</v>
      </c>
      <c r="AZ14" s="6" t="n">
        <v>0.665160286508871</v>
      </c>
      <c r="BA14" s="6" t="n">
        <v>0</v>
      </c>
      <c r="BB14" s="6" t="n">
        <v>0</v>
      </c>
      <c r="BC14" s="6" t="n">
        <v>0</v>
      </c>
      <c r="BD14" s="6" t="n">
        <v>1.66338888502652E-006</v>
      </c>
      <c r="BE14" s="6" t="n">
        <v>0.00759591016834386</v>
      </c>
      <c r="BF14" s="6" t="n">
        <v>0.162384302400317</v>
      </c>
      <c r="BG14" s="6" t="n">
        <v>50.7233460942781</v>
      </c>
      <c r="BH14" s="6" t="n">
        <v>1.81512436321001</v>
      </c>
      <c r="BI14" s="6" t="n">
        <v>0</v>
      </c>
      <c r="BJ14" s="6" t="n">
        <v>0</v>
      </c>
      <c r="BK14" s="6" t="n">
        <v>0</v>
      </c>
      <c r="BL14" s="6" t="n">
        <v>0</v>
      </c>
      <c r="BM14" s="6" t="n">
        <v>0</v>
      </c>
      <c r="BN14" s="6" t="n">
        <v>0</v>
      </c>
      <c r="BO14" s="13" t="n">
        <f aca="false">SUM(C14:BN14)</f>
        <v>57.7935088952748</v>
      </c>
      <c r="BP14" s="6" t="n">
        <v>53.1333867701241</v>
      </c>
      <c r="BQ14" s="6" t="n">
        <v>0</v>
      </c>
      <c r="BR14" s="6" t="n">
        <v>118.253376219439</v>
      </c>
      <c r="BS14" s="6" t="n">
        <v>0</v>
      </c>
      <c r="BT14" s="6" t="n">
        <v>0.60671098144465</v>
      </c>
      <c r="BU14" s="6" t="n">
        <v>0.489640927801078</v>
      </c>
      <c r="BV14" s="6" t="n">
        <v>0.0233762059160592</v>
      </c>
      <c r="BW14" s="6" t="n">
        <v>0</v>
      </c>
      <c r="BX14" s="13" t="n">
        <f aca="false">SUM(BO14:BW14)</f>
        <v>230.3</v>
      </c>
    </row>
    <row r="15" customFormat="false" ht="12.75" hidden="false" customHeight="false" outlineLevel="0" collapsed="false">
      <c r="A15" s="7" t="s">
        <v>57</v>
      </c>
      <c r="B15" s="12"/>
      <c r="C15" s="6" t="n">
        <v>0.0821273226829391</v>
      </c>
      <c r="D15" s="6" t="n">
        <v>0</v>
      </c>
      <c r="E15" s="6" t="n">
        <v>0</v>
      </c>
      <c r="F15" s="6" t="n">
        <v>0.0366021841253482</v>
      </c>
      <c r="G15" s="6" t="n">
        <v>4.39214051746821</v>
      </c>
      <c r="H15" s="6" t="n">
        <v>0.469713728807581</v>
      </c>
      <c r="I15" s="6" t="n">
        <v>0.32985039502827</v>
      </c>
      <c r="J15" s="6" t="n">
        <v>1.37694975937841</v>
      </c>
      <c r="K15" s="6" t="n">
        <v>0.640508059360428</v>
      </c>
      <c r="L15" s="6" t="n">
        <v>0.200256922087874</v>
      </c>
      <c r="M15" s="6" t="n">
        <v>2.60848765878491</v>
      </c>
      <c r="N15" s="6" t="n">
        <v>0.456937761884861</v>
      </c>
      <c r="O15" s="6" t="n">
        <v>3.56482857682166</v>
      </c>
      <c r="P15" s="6" t="n">
        <v>0.717148855034803</v>
      </c>
      <c r="Q15" s="6" t="n">
        <v>0.327135799265899</v>
      </c>
      <c r="R15" s="6" t="n">
        <v>0.498523546924024</v>
      </c>
      <c r="S15" s="6" t="n">
        <v>0.179372322891342</v>
      </c>
      <c r="T15" s="6" t="n">
        <v>0.712343983619008</v>
      </c>
      <c r="U15" s="6" t="n">
        <v>1.00162831439895</v>
      </c>
      <c r="V15" s="6" t="n">
        <v>4.89819551350812</v>
      </c>
      <c r="W15" s="6" t="n">
        <v>0.0844761070566765</v>
      </c>
      <c r="X15" s="6" t="n">
        <v>1.03982232325923</v>
      </c>
      <c r="Y15" s="6" t="n">
        <v>0.142559332734524</v>
      </c>
      <c r="Z15" s="6" t="n">
        <v>0</v>
      </c>
      <c r="AA15" s="6" t="n">
        <v>0</v>
      </c>
      <c r="AB15" s="6" t="n">
        <v>0.0648962153690847</v>
      </c>
      <c r="AC15" s="6" t="n">
        <v>3.35968530912629</v>
      </c>
      <c r="AD15" s="6" t="n">
        <v>2.3290214017244</v>
      </c>
      <c r="AE15" s="6" t="n">
        <v>1.83402407788419</v>
      </c>
      <c r="AF15" s="6" t="n">
        <v>0.180067815758994</v>
      </c>
      <c r="AG15" s="6" t="n">
        <v>0.228338126301507</v>
      </c>
      <c r="AH15" s="6" t="n">
        <v>0</v>
      </c>
      <c r="AI15" s="6" t="n">
        <v>0</v>
      </c>
      <c r="AJ15" s="6" t="n">
        <v>0.198457966242</v>
      </c>
      <c r="AK15" s="6" t="n">
        <v>0</v>
      </c>
      <c r="AL15" s="6" t="n">
        <v>0.250045880965015</v>
      </c>
      <c r="AM15" s="6" t="n">
        <v>0.00647599287543369</v>
      </c>
      <c r="AN15" s="6" t="n">
        <v>0.00148723255486386</v>
      </c>
      <c r="AO15" s="6" t="n">
        <v>0</v>
      </c>
      <c r="AP15" s="6" t="n">
        <v>0.00630266391752724</v>
      </c>
      <c r="AQ15" s="6" t="n">
        <v>0.0186442660825037</v>
      </c>
      <c r="AR15" s="6" t="n">
        <v>0.00368340443877211</v>
      </c>
      <c r="AS15" s="6" t="n">
        <v>0.0101058860715502</v>
      </c>
      <c r="AT15" s="6" t="n">
        <v>0.123731823991265</v>
      </c>
      <c r="AU15" s="6" t="n">
        <v>0.110854134593324</v>
      </c>
      <c r="AV15" s="6" t="n">
        <v>0.0410759605114377</v>
      </c>
      <c r="AW15" s="6" t="n">
        <v>0.0518773515584633</v>
      </c>
      <c r="AX15" s="6" t="n">
        <v>0.0633613987745423</v>
      </c>
      <c r="AY15" s="6" t="n">
        <v>0.00372100594561142</v>
      </c>
      <c r="AZ15" s="6" t="n">
        <v>0.009900537493846</v>
      </c>
      <c r="BA15" s="6" t="n">
        <v>0.0270739150399791</v>
      </c>
      <c r="BB15" s="6" t="n">
        <v>0.00285406889695834</v>
      </c>
      <c r="BC15" s="6" t="n">
        <v>0.004030940533358</v>
      </c>
      <c r="BD15" s="6" t="n">
        <v>0.438935416386935</v>
      </c>
      <c r="BE15" s="6" t="n">
        <v>0.235126637438931</v>
      </c>
      <c r="BF15" s="6" t="n">
        <v>0.0177805351443033</v>
      </c>
      <c r="BG15" s="6" t="n">
        <v>0.200451853294792</v>
      </c>
      <c r="BH15" s="6" t="n">
        <v>0.121802895180845</v>
      </c>
      <c r="BI15" s="6" t="n">
        <v>0.00276771476246478</v>
      </c>
      <c r="BJ15" s="6" t="n">
        <v>0.0129783530795444</v>
      </c>
      <c r="BK15" s="6" t="n">
        <v>0.00415621407544032</v>
      </c>
      <c r="BL15" s="6" t="n">
        <v>0.058822109791485</v>
      </c>
      <c r="BM15" s="6" t="n">
        <v>0.100982448217526</v>
      </c>
      <c r="BN15" s="6" t="n">
        <v>0</v>
      </c>
      <c r="BO15" s="13" t="n">
        <f aca="false">SUM(C15:BN15)</f>
        <v>33.8831305391463</v>
      </c>
      <c r="BP15" s="6" t="n">
        <v>5.73841946145602</v>
      </c>
      <c r="BQ15" s="6" t="n">
        <v>0</v>
      </c>
      <c r="BR15" s="6" t="n">
        <v>0</v>
      </c>
      <c r="BS15" s="6" t="n">
        <v>0.342225823054992</v>
      </c>
      <c r="BT15" s="6" t="n">
        <v>0.156842318904482</v>
      </c>
      <c r="BU15" s="6" t="n">
        <v>2.48749958924669</v>
      </c>
      <c r="BV15" s="6" t="n">
        <v>0.891882268191554</v>
      </c>
      <c r="BW15" s="6" t="n">
        <v>0</v>
      </c>
      <c r="BX15" s="13" t="n">
        <f aca="false">SUM(BO15:BW15)</f>
        <v>43.5</v>
      </c>
    </row>
    <row r="16" customFormat="false" ht="12.75" hidden="false" customHeight="false" outlineLevel="0" collapsed="false">
      <c r="A16" s="7" t="s">
        <v>59</v>
      </c>
      <c r="B16" s="12"/>
      <c r="C16" s="6" t="n">
        <v>0.000468907233473404</v>
      </c>
      <c r="D16" s="6" t="n">
        <v>0</v>
      </c>
      <c r="E16" s="6" t="n">
        <v>0</v>
      </c>
      <c r="F16" s="6" t="n">
        <v>0.00919348009065181</v>
      </c>
      <c r="G16" s="6" t="n">
        <v>0.455981840109601</v>
      </c>
      <c r="H16" s="6" t="n">
        <v>0.140597367608587</v>
      </c>
      <c r="I16" s="6" t="n">
        <v>0.0446068564207372</v>
      </c>
      <c r="J16" s="6" t="n">
        <v>0</v>
      </c>
      <c r="K16" s="6" t="n">
        <v>0</v>
      </c>
      <c r="L16" s="6" t="n">
        <v>0.0721307628417398</v>
      </c>
      <c r="M16" s="6" t="n">
        <v>0.313503954922479</v>
      </c>
      <c r="N16" s="6" t="n">
        <v>0.000889668163912812</v>
      </c>
      <c r="O16" s="6" t="n">
        <v>0.459547811889744</v>
      </c>
      <c r="P16" s="6" t="n">
        <v>1.37497909750626</v>
      </c>
      <c r="Q16" s="6" t="n">
        <v>1.32464871987377</v>
      </c>
      <c r="R16" s="6" t="n">
        <v>0.0571158120295271</v>
      </c>
      <c r="S16" s="6" t="n">
        <v>0.111141540745128</v>
      </c>
      <c r="T16" s="6" t="n">
        <v>0.259454645661154</v>
      </c>
      <c r="U16" s="6" t="n">
        <v>0.033918865969361</v>
      </c>
      <c r="V16" s="6" t="n">
        <v>0.746616430620431</v>
      </c>
      <c r="W16" s="6" t="n">
        <v>0</v>
      </c>
      <c r="X16" s="6" t="n">
        <v>0.0386003796065204</v>
      </c>
      <c r="Y16" s="6" t="n">
        <v>0</v>
      </c>
      <c r="Z16" s="6" t="n">
        <v>0</v>
      </c>
      <c r="AA16" s="6" t="n">
        <v>0</v>
      </c>
      <c r="AB16" s="6" t="n">
        <v>0</v>
      </c>
      <c r="AC16" s="6" t="n">
        <v>4.46565575357077</v>
      </c>
      <c r="AD16" s="6" t="n">
        <v>0.304273725266128</v>
      </c>
      <c r="AE16" s="6" t="n">
        <v>0.723077606877932</v>
      </c>
      <c r="AF16" s="6" t="n">
        <v>0</v>
      </c>
      <c r="AG16" s="6" t="n">
        <v>0</v>
      </c>
      <c r="AH16" s="6" t="n">
        <v>0</v>
      </c>
      <c r="AI16" s="6" t="n">
        <v>0</v>
      </c>
      <c r="AJ16" s="6" t="n">
        <v>0</v>
      </c>
      <c r="AK16" s="6" t="n">
        <v>0</v>
      </c>
      <c r="AL16" s="6" t="n">
        <v>0.216838319579947</v>
      </c>
      <c r="AM16" s="6" t="n">
        <v>0</v>
      </c>
      <c r="AN16" s="6" t="n">
        <v>0</v>
      </c>
      <c r="AO16" s="6" t="n">
        <v>0</v>
      </c>
      <c r="AP16" s="6" t="n">
        <v>0</v>
      </c>
      <c r="AQ16" s="6" t="n">
        <v>0</v>
      </c>
      <c r="AR16" s="6" t="n">
        <v>0</v>
      </c>
      <c r="AS16" s="6" t="n">
        <v>0</v>
      </c>
      <c r="AT16" s="6" t="n">
        <v>0.131462402098223</v>
      </c>
      <c r="AU16" s="6" t="n">
        <v>0.187735867568463</v>
      </c>
      <c r="AV16" s="6" t="n">
        <v>0</v>
      </c>
      <c r="AW16" s="6" t="n">
        <v>0.00601252305012786</v>
      </c>
      <c r="AX16" s="6" t="n">
        <v>0.000894044757386267</v>
      </c>
      <c r="AY16" s="6" t="n">
        <v>0</v>
      </c>
      <c r="AZ16" s="6" t="n">
        <v>0.0301541776047101</v>
      </c>
      <c r="BA16" s="6" t="n">
        <v>0.0274575487835093</v>
      </c>
      <c r="BB16" s="6" t="n">
        <v>0</v>
      </c>
      <c r="BC16" s="6" t="n">
        <v>0</v>
      </c>
      <c r="BD16" s="6" t="n">
        <v>0.119364617838676</v>
      </c>
      <c r="BE16" s="6" t="n">
        <v>0.00106071638617489</v>
      </c>
      <c r="BF16" s="6" t="n">
        <v>0</v>
      </c>
      <c r="BG16" s="6" t="n">
        <v>0.0254389511415568</v>
      </c>
      <c r="BH16" s="6" t="n">
        <v>0.0032959730663504</v>
      </c>
      <c r="BI16" s="6" t="n">
        <v>0</v>
      </c>
      <c r="BJ16" s="6" t="n">
        <v>0</v>
      </c>
      <c r="BK16" s="6" t="n">
        <v>0</v>
      </c>
      <c r="BL16" s="6" t="n">
        <v>0</v>
      </c>
      <c r="BM16" s="6" t="n">
        <v>0.0109911001595178</v>
      </c>
      <c r="BN16" s="6" t="n">
        <v>0</v>
      </c>
      <c r="BO16" s="13" t="n">
        <f aca="false">SUM(C16:BN16)</f>
        <v>11.6971094690426</v>
      </c>
      <c r="BP16" s="6" t="n">
        <v>3.76005725247285</v>
      </c>
      <c r="BQ16" s="6" t="n">
        <v>0</v>
      </c>
      <c r="BR16" s="6" t="n">
        <v>0</v>
      </c>
      <c r="BS16" s="6" t="n">
        <v>0</v>
      </c>
      <c r="BT16" s="6" t="n">
        <v>0.234496025118357</v>
      </c>
      <c r="BU16" s="6" t="n">
        <v>1.2405932786078</v>
      </c>
      <c r="BV16" s="6" t="n">
        <v>0.262846524749188</v>
      </c>
      <c r="BW16" s="6" t="n">
        <v>0</v>
      </c>
      <c r="BX16" s="13" t="n">
        <f aca="false">SUM(BO16:BW16)</f>
        <v>17.1951025499907</v>
      </c>
    </row>
    <row r="17" customFormat="false" ht="12.75" hidden="false" customHeight="false" outlineLevel="0" collapsed="false">
      <c r="A17" s="7" t="s">
        <v>61</v>
      </c>
      <c r="B17" s="12"/>
      <c r="C17" s="6" t="n">
        <v>0</v>
      </c>
      <c r="D17" s="6" t="n">
        <v>0</v>
      </c>
      <c r="E17" s="6" t="n">
        <v>0</v>
      </c>
      <c r="F17" s="6" t="n">
        <v>0.000481591730461821</v>
      </c>
      <c r="G17" s="6" t="n">
        <v>0.0257803475835907</v>
      </c>
      <c r="H17" s="6" t="n">
        <v>0</v>
      </c>
      <c r="I17" s="6" t="n">
        <v>0.0347689826096651</v>
      </c>
      <c r="J17" s="6" t="n">
        <v>0</v>
      </c>
      <c r="K17" s="6" t="n">
        <v>0</v>
      </c>
      <c r="L17" s="6" t="n">
        <v>0.0238375725306589</v>
      </c>
      <c r="M17" s="6" t="n">
        <v>0.270943035117355</v>
      </c>
      <c r="N17" s="6" t="n">
        <v>0.00227549255163677</v>
      </c>
      <c r="O17" s="6" t="n">
        <v>0.15622230861748</v>
      </c>
      <c r="P17" s="6" t="n">
        <v>0.129914697031074</v>
      </c>
      <c r="Q17" s="6" t="n">
        <v>9.61031539005591</v>
      </c>
      <c r="R17" s="6" t="n">
        <v>2.35864102371738</v>
      </c>
      <c r="S17" s="6" t="n">
        <v>0.0976780318637383</v>
      </c>
      <c r="T17" s="6" t="n">
        <v>0.966796657301814</v>
      </c>
      <c r="U17" s="6" t="n">
        <v>0.720870049875954</v>
      </c>
      <c r="V17" s="6" t="n">
        <v>0.610752355970302</v>
      </c>
      <c r="W17" s="6" t="n">
        <v>0.0771862100472124</v>
      </c>
      <c r="X17" s="6" t="n">
        <v>0.18007183916995</v>
      </c>
      <c r="Y17" s="6" t="n">
        <v>0.0341833786052059</v>
      </c>
      <c r="Z17" s="6" t="n">
        <v>0</v>
      </c>
      <c r="AA17" s="6" t="n">
        <v>0</v>
      </c>
      <c r="AB17" s="6" t="n">
        <v>0.000944289503828003</v>
      </c>
      <c r="AC17" s="6" t="n">
        <v>1.56438273704467</v>
      </c>
      <c r="AD17" s="6" t="n">
        <v>0.0556054068059144</v>
      </c>
      <c r="AE17" s="6" t="n">
        <v>0.290751221617333</v>
      </c>
      <c r="AF17" s="6" t="n">
        <v>0</v>
      </c>
      <c r="AG17" s="6" t="n">
        <v>0</v>
      </c>
      <c r="AH17" s="6" t="n">
        <v>0</v>
      </c>
      <c r="AI17" s="6" t="n">
        <v>0</v>
      </c>
      <c r="AJ17" s="6" t="n">
        <v>0</v>
      </c>
      <c r="AK17" s="6" t="n">
        <v>0</v>
      </c>
      <c r="AL17" s="6" t="n">
        <v>0</v>
      </c>
      <c r="AM17" s="6" t="n">
        <v>0</v>
      </c>
      <c r="AN17" s="6" t="n">
        <v>0</v>
      </c>
      <c r="AO17" s="6" t="n">
        <v>0</v>
      </c>
      <c r="AP17" s="6" t="n">
        <v>0</v>
      </c>
      <c r="AQ17" s="6" t="n">
        <v>0</v>
      </c>
      <c r="AR17" s="6" t="n">
        <v>0</v>
      </c>
      <c r="AS17" s="6" t="n">
        <v>0</v>
      </c>
      <c r="AT17" s="6" t="n">
        <v>0.0397418871930309</v>
      </c>
      <c r="AU17" s="6" t="n">
        <v>0.0978758048649572</v>
      </c>
      <c r="AV17" s="6" t="n">
        <v>0</v>
      </c>
      <c r="AW17" s="6" t="n">
        <v>0</v>
      </c>
      <c r="AX17" s="6" t="n">
        <v>0</v>
      </c>
      <c r="AY17" s="6" t="n">
        <v>0</v>
      </c>
      <c r="AZ17" s="6" t="n">
        <v>8.86209621373216E-005</v>
      </c>
      <c r="BA17" s="6" t="n">
        <v>0.000460589543176371</v>
      </c>
      <c r="BB17" s="6" t="n">
        <v>0</v>
      </c>
      <c r="BC17" s="6" t="n">
        <v>0</v>
      </c>
      <c r="BD17" s="6" t="n">
        <v>0.00538708890986096</v>
      </c>
      <c r="BE17" s="6" t="n">
        <v>0</v>
      </c>
      <c r="BF17" s="6" t="n">
        <v>0</v>
      </c>
      <c r="BG17" s="6" t="n">
        <v>0</v>
      </c>
      <c r="BH17" s="6" t="n">
        <v>0</v>
      </c>
      <c r="BI17" s="6" t="n">
        <v>0</v>
      </c>
      <c r="BJ17" s="6" t="n">
        <v>0</v>
      </c>
      <c r="BK17" s="6" t="n">
        <v>0</v>
      </c>
      <c r="BL17" s="6" t="n">
        <v>0</v>
      </c>
      <c r="BM17" s="6" t="n">
        <v>0</v>
      </c>
      <c r="BN17" s="6" t="n">
        <v>0</v>
      </c>
      <c r="BO17" s="13" t="n">
        <f aca="false">SUM(C17:BN17)</f>
        <v>17.3559566108243</v>
      </c>
      <c r="BP17" s="6" t="n">
        <v>0.823930032329453</v>
      </c>
      <c r="BQ17" s="6" t="n">
        <v>0</v>
      </c>
      <c r="BR17" s="6" t="n">
        <v>0</v>
      </c>
      <c r="BS17" s="6" t="n">
        <v>0</v>
      </c>
      <c r="BT17" s="6" t="n">
        <v>0.270479091912275</v>
      </c>
      <c r="BU17" s="6" t="n">
        <v>0.854134988274421</v>
      </c>
      <c r="BV17" s="6" t="n">
        <v>0.195499276659554</v>
      </c>
      <c r="BW17" s="6" t="n">
        <v>0</v>
      </c>
      <c r="BX17" s="13" t="n">
        <f aca="false">SUM(BO17:BW17)</f>
        <v>19.5</v>
      </c>
    </row>
    <row r="18" customFormat="false" ht="12.75" hidden="false" customHeight="false" outlineLevel="0" collapsed="false">
      <c r="A18" s="7" t="s">
        <v>63</v>
      </c>
      <c r="B18" s="12"/>
      <c r="C18" s="6" t="n">
        <v>0.0114046157981238</v>
      </c>
      <c r="D18" s="6" t="n">
        <v>0</v>
      </c>
      <c r="E18" s="6" t="n">
        <v>0.0116738084839253</v>
      </c>
      <c r="F18" s="6" t="n">
        <v>0.0291174189838545</v>
      </c>
      <c r="G18" s="6" t="n">
        <v>0.308525227173277</v>
      </c>
      <c r="H18" s="6" t="n">
        <v>0.231821885549166</v>
      </c>
      <c r="I18" s="6" t="n">
        <v>0.174907377150036</v>
      </c>
      <c r="J18" s="6" t="n">
        <v>0.0768061363504351</v>
      </c>
      <c r="K18" s="6" t="n">
        <v>0.0609569823499087</v>
      </c>
      <c r="L18" s="6" t="n">
        <v>0.0273209400038392</v>
      </c>
      <c r="M18" s="6" t="n">
        <v>0.289288629938311</v>
      </c>
      <c r="N18" s="6" t="n">
        <v>0.0131392040724884</v>
      </c>
      <c r="O18" s="6" t="n">
        <v>0.313069735327679</v>
      </c>
      <c r="P18" s="6" t="n">
        <v>0.405286866802352</v>
      </c>
      <c r="Q18" s="6" t="n">
        <v>0.206909830360857</v>
      </c>
      <c r="R18" s="6" t="n">
        <v>1.21320833161661</v>
      </c>
      <c r="S18" s="6" t="n">
        <v>0.225533585864542</v>
      </c>
      <c r="T18" s="6" t="n">
        <v>0.240863249382404</v>
      </c>
      <c r="U18" s="6" t="n">
        <v>0.929515719495223</v>
      </c>
      <c r="V18" s="6" t="n">
        <v>3.38682630090207</v>
      </c>
      <c r="W18" s="6" t="n">
        <v>0.159919042372054</v>
      </c>
      <c r="X18" s="6" t="n">
        <v>0.426204595438885</v>
      </c>
      <c r="Y18" s="6" t="n">
        <v>0.426276810039829</v>
      </c>
      <c r="Z18" s="6" t="n">
        <v>0</v>
      </c>
      <c r="AA18" s="6" t="n">
        <v>0.0965799675479252</v>
      </c>
      <c r="AB18" s="6" t="n">
        <v>0.0105301572724727</v>
      </c>
      <c r="AC18" s="6" t="n">
        <v>1.41866147737346</v>
      </c>
      <c r="AD18" s="6" t="n">
        <v>0.735682144920537</v>
      </c>
      <c r="AE18" s="6" t="n">
        <v>0.604611893544635</v>
      </c>
      <c r="AF18" s="6" t="n">
        <v>0.210809329020237</v>
      </c>
      <c r="AG18" s="6" t="n">
        <v>0.075081310621689</v>
      </c>
      <c r="AH18" s="6" t="n">
        <v>0</v>
      </c>
      <c r="AI18" s="6" t="n">
        <v>0</v>
      </c>
      <c r="AJ18" s="6" t="n">
        <v>0</v>
      </c>
      <c r="AK18" s="6" t="n">
        <v>0.00765996738733575</v>
      </c>
      <c r="AL18" s="6" t="n">
        <v>0.168648287969627</v>
      </c>
      <c r="AM18" s="6" t="n">
        <v>0</v>
      </c>
      <c r="AN18" s="6" t="n">
        <v>0.000382032876644727</v>
      </c>
      <c r="AO18" s="6" t="n">
        <v>0.0320712979619863</v>
      </c>
      <c r="AP18" s="6" t="n">
        <v>0</v>
      </c>
      <c r="AQ18" s="6" t="n">
        <v>0.0608450938628372</v>
      </c>
      <c r="AR18" s="6" t="n">
        <v>0.00310277220197991</v>
      </c>
      <c r="AS18" s="6" t="n">
        <v>0.0210935075880193</v>
      </c>
      <c r="AT18" s="6" t="n">
        <v>0.0961782355017194</v>
      </c>
      <c r="AU18" s="6" t="n">
        <v>0.128041026155187</v>
      </c>
      <c r="AV18" s="6" t="n">
        <v>0.000865266848437008</v>
      </c>
      <c r="AW18" s="6" t="n">
        <v>0.0261859752280931</v>
      </c>
      <c r="AX18" s="6" t="n">
        <v>0.0215603637972314</v>
      </c>
      <c r="AY18" s="6" t="n">
        <v>0.0286048156436564</v>
      </c>
      <c r="AZ18" s="6" t="n">
        <v>0.000103824325856524</v>
      </c>
      <c r="BA18" s="6" t="n">
        <v>0.00695033949328851</v>
      </c>
      <c r="BB18" s="6" t="n">
        <v>0</v>
      </c>
      <c r="BC18" s="6" t="n">
        <v>0</v>
      </c>
      <c r="BD18" s="6" t="n">
        <v>0.086966621313553</v>
      </c>
      <c r="BE18" s="6" t="n">
        <v>0.267081605360055</v>
      </c>
      <c r="BF18" s="6" t="n">
        <v>0.0241262194175617</v>
      </c>
      <c r="BG18" s="6" t="n">
        <v>0.0712273546090652</v>
      </c>
      <c r="BH18" s="6" t="n">
        <v>0.0103523947882433</v>
      </c>
      <c r="BI18" s="6" t="n">
        <v>0.00877771424967293</v>
      </c>
      <c r="BJ18" s="6" t="n">
        <v>0.00158772068169645</v>
      </c>
      <c r="BK18" s="6" t="n">
        <v>0</v>
      </c>
      <c r="BL18" s="6" t="n">
        <v>0.0177244029262326</v>
      </c>
      <c r="BM18" s="6" t="n">
        <v>0.0192074450138278</v>
      </c>
      <c r="BN18" s="6" t="n">
        <v>0</v>
      </c>
      <c r="BO18" s="13" t="n">
        <f aca="false">SUM(C18:BN18)</f>
        <v>13.4298768589586</v>
      </c>
      <c r="BP18" s="6" t="n">
        <v>1.22910861832309</v>
      </c>
      <c r="BQ18" s="6" t="n">
        <v>0</v>
      </c>
      <c r="BR18" s="6" t="n">
        <v>0</v>
      </c>
      <c r="BS18" s="6" t="n">
        <v>7.46895022469546</v>
      </c>
      <c r="BT18" s="6" t="n">
        <v>0</v>
      </c>
      <c r="BU18" s="6" t="n">
        <v>1.30460509864131</v>
      </c>
      <c r="BV18" s="6" t="n">
        <v>0.368108646821721</v>
      </c>
      <c r="BW18" s="6" t="n">
        <v>0</v>
      </c>
      <c r="BX18" s="13" t="n">
        <f aca="false">SUM(BO18:BW18)</f>
        <v>23.8006494474402</v>
      </c>
    </row>
    <row r="19" customFormat="false" ht="12.75" hidden="false" customHeight="false" outlineLevel="0" collapsed="false">
      <c r="A19" s="7" t="s">
        <v>65</v>
      </c>
      <c r="B19" s="12"/>
      <c r="C19" s="6" t="n">
        <v>0.00929365544162862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0.0205522447021967</v>
      </c>
      <c r="M19" s="6" t="n">
        <v>0.24532024572881</v>
      </c>
      <c r="N19" s="6" t="n">
        <v>0.0687264935039288</v>
      </c>
      <c r="O19" s="6" t="n">
        <v>0</v>
      </c>
      <c r="P19" s="6" t="n">
        <v>0</v>
      </c>
      <c r="Q19" s="6" t="n">
        <v>0</v>
      </c>
      <c r="R19" s="6" t="n">
        <v>0.0729740090208214</v>
      </c>
      <c r="S19" s="6" t="n">
        <v>3.61329351578251</v>
      </c>
      <c r="T19" s="6" t="n">
        <v>0.209267156571317</v>
      </c>
      <c r="U19" s="6" t="n">
        <v>0.385056389796997</v>
      </c>
      <c r="V19" s="6" t="n">
        <v>10.6462249354741</v>
      </c>
      <c r="W19" s="6" t="n">
        <v>0.0487465131718515</v>
      </c>
      <c r="X19" s="6" t="n">
        <v>0</v>
      </c>
      <c r="Y19" s="6" t="n">
        <v>0.73919649037824</v>
      </c>
      <c r="Z19" s="6" t="n">
        <v>0</v>
      </c>
      <c r="AA19" s="6" t="n">
        <v>0</v>
      </c>
      <c r="AB19" s="6" t="n">
        <v>0</v>
      </c>
      <c r="AC19" s="6" t="n">
        <v>0.599397615592856</v>
      </c>
      <c r="AD19" s="6" t="n">
        <v>1.53792425813295</v>
      </c>
      <c r="AE19" s="6" t="n">
        <v>1.30980766241664</v>
      </c>
      <c r="AF19" s="6" t="n">
        <v>0.0132250978445057</v>
      </c>
      <c r="AG19" s="6" t="n">
        <v>0.00103347220841353</v>
      </c>
      <c r="AH19" s="6" t="n">
        <v>0</v>
      </c>
      <c r="AI19" s="6" t="n">
        <v>0</v>
      </c>
      <c r="AJ19" s="6" t="n">
        <v>0.00316617800616149</v>
      </c>
      <c r="AK19" s="6" t="n">
        <v>0</v>
      </c>
      <c r="AL19" s="6" t="n">
        <v>0</v>
      </c>
      <c r="AM19" s="6" t="n">
        <v>0</v>
      </c>
      <c r="AN19" s="6" t="n">
        <v>0.00624211708662847</v>
      </c>
      <c r="AO19" s="6" t="n">
        <v>0.345380649525429</v>
      </c>
      <c r="AP19" s="6" t="n">
        <v>0.142400349498127</v>
      </c>
      <c r="AQ19" s="6" t="n">
        <v>0</v>
      </c>
      <c r="AR19" s="6" t="n">
        <v>0</v>
      </c>
      <c r="AS19" s="6" t="n">
        <v>0</v>
      </c>
      <c r="AT19" s="6" t="n">
        <v>0</v>
      </c>
      <c r="AU19" s="6" t="n">
        <v>0</v>
      </c>
      <c r="AV19" s="6" t="n">
        <v>0</v>
      </c>
      <c r="AW19" s="6" t="n">
        <v>0.0813284594122698</v>
      </c>
      <c r="AX19" s="6" t="n">
        <v>0.258335479544144</v>
      </c>
      <c r="AY19" s="6" t="n">
        <v>0</v>
      </c>
      <c r="AZ19" s="6" t="n">
        <v>0.0151277554356841</v>
      </c>
      <c r="BA19" s="6" t="n">
        <v>0</v>
      </c>
      <c r="BB19" s="6" t="n">
        <v>0</v>
      </c>
      <c r="BC19" s="6" t="n">
        <v>0</v>
      </c>
      <c r="BD19" s="6" t="n">
        <v>0.00356702356273013</v>
      </c>
      <c r="BE19" s="6" t="n">
        <v>0.0534252466596643</v>
      </c>
      <c r="BF19" s="6" t="n">
        <v>0</v>
      </c>
      <c r="BG19" s="6" t="n">
        <v>0.0315010414271548</v>
      </c>
      <c r="BH19" s="6" t="n">
        <v>0.0894730644923341</v>
      </c>
      <c r="BI19" s="6" t="n">
        <v>0</v>
      </c>
      <c r="BJ19" s="6" t="n">
        <v>0</v>
      </c>
      <c r="BK19" s="6" t="n">
        <v>0</v>
      </c>
      <c r="BL19" s="6" t="n">
        <v>0.086103500933185</v>
      </c>
      <c r="BM19" s="6" t="n">
        <v>0</v>
      </c>
      <c r="BN19" s="6" t="n">
        <v>0</v>
      </c>
      <c r="BO19" s="13" t="n">
        <f aca="false">SUM(C19:BN19)</f>
        <v>20.6360906213512</v>
      </c>
      <c r="BP19" s="6" t="n">
        <v>11.3691267937159</v>
      </c>
      <c r="BQ19" s="6" t="n">
        <v>0</v>
      </c>
      <c r="BR19" s="6" t="n">
        <v>0</v>
      </c>
      <c r="BS19" s="6" t="n">
        <v>11.9739942764183</v>
      </c>
      <c r="BT19" s="6" t="n">
        <v>0.686978956220634</v>
      </c>
      <c r="BU19" s="6" t="n">
        <v>3.79235130708809</v>
      </c>
      <c r="BV19" s="6" t="n">
        <v>1.44144451176415</v>
      </c>
      <c r="BW19" s="6" t="n">
        <v>0</v>
      </c>
      <c r="BX19" s="13" t="n">
        <f aca="false">SUM(BO19:BW19)</f>
        <v>49.8999864665583</v>
      </c>
    </row>
    <row r="20" customFormat="false" ht="12.75" hidden="false" customHeight="false" outlineLevel="0" collapsed="false">
      <c r="A20" s="7" t="s">
        <v>67</v>
      </c>
      <c r="B20" s="12"/>
      <c r="C20" s="6" t="n">
        <v>0.0210425635771848</v>
      </c>
      <c r="D20" s="6" t="n">
        <v>0</v>
      </c>
      <c r="E20" s="6" t="n">
        <v>0.001545052836648</v>
      </c>
      <c r="F20" s="6" t="n">
        <v>0</v>
      </c>
      <c r="G20" s="6" t="n">
        <v>0</v>
      </c>
      <c r="H20" s="6" t="n">
        <v>0.00665154890347965</v>
      </c>
      <c r="I20" s="6" t="n">
        <v>0</v>
      </c>
      <c r="J20" s="6" t="n">
        <v>0</v>
      </c>
      <c r="K20" s="6" t="n">
        <v>0.00713257431041311</v>
      </c>
      <c r="L20" s="6" t="n">
        <v>0.0241323414885274</v>
      </c>
      <c r="M20" s="6" t="n">
        <v>0.0998202612867258</v>
      </c>
      <c r="N20" s="6" t="n">
        <v>0</v>
      </c>
      <c r="O20" s="6" t="n">
        <v>0</v>
      </c>
      <c r="P20" s="6" t="n">
        <v>0</v>
      </c>
      <c r="Q20" s="6" t="n">
        <v>0.0596992359482807</v>
      </c>
      <c r="R20" s="6" t="n">
        <v>0.0915461595835808</v>
      </c>
      <c r="S20" s="6" t="n">
        <v>0.602701095585888</v>
      </c>
      <c r="T20" s="6" t="n">
        <v>2.02742050181963</v>
      </c>
      <c r="U20" s="6" t="n">
        <v>0.874593517834118</v>
      </c>
      <c r="V20" s="6" t="n">
        <v>3.52556620513078</v>
      </c>
      <c r="W20" s="6" t="n">
        <v>0.0151204503271207</v>
      </c>
      <c r="X20" s="6" t="n">
        <v>0.322324669271817</v>
      </c>
      <c r="Y20" s="6" t="n">
        <v>1.18509519535053</v>
      </c>
      <c r="Z20" s="6" t="n">
        <v>0.000979784630385382</v>
      </c>
      <c r="AA20" s="6" t="n">
        <v>0</v>
      </c>
      <c r="AB20" s="6" t="n">
        <v>0.00166928459264867</v>
      </c>
      <c r="AC20" s="6" t="n">
        <v>5.07898165782442</v>
      </c>
      <c r="AD20" s="6" t="n">
        <v>1.31978040670295</v>
      </c>
      <c r="AE20" s="6" t="n">
        <v>0.617610152200424</v>
      </c>
      <c r="AF20" s="6" t="n">
        <v>0.0188405281391329</v>
      </c>
      <c r="AG20" s="6" t="n">
        <v>0.0179246607298346</v>
      </c>
      <c r="AH20" s="6" t="n">
        <v>0</v>
      </c>
      <c r="AI20" s="6" t="n">
        <v>0</v>
      </c>
      <c r="AJ20" s="6" t="n">
        <v>0</v>
      </c>
      <c r="AK20" s="6" t="n">
        <v>0</v>
      </c>
      <c r="AL20" s="6" t="n">
        <v>0</v>
      </c>
      <c r="AM20" s="6" t="n">
        <v>0</v>
      </c>
      <c r="AN20" s="6" t="n">
        <v>0</v>
      </c>
      <c r="AO20" s="6" t="n">
        <v>0.0830024435856212</v>
      </c>
      <c r="AP20" s="6" t="n">
        <v>0.0261431740248175</v>
      </c>
      <c r="AQ20" s="6" t="n">
        <v>0</v>
      </c>
      <c r="AR20" s="6" t="n">
        <v>0</v>
      </c>
      <c r="AS20" s="6" t="n">
        <v>0</v>
      </c>
      <c r="AT20" s="6" t="n">
        <v>0.143803703280709</v>
      </c>
      <c r="AU20" s="6" t="n">
        <v>0.172404051903728</v>
      </c>
      <c r="AV20" s="6" t="n">
        <v>0</v>
      </c>
      <c r="AW20" s="6" t="n">
        <v>0.0688515455511759</v>
      </c>
      <c r="AX20" s="6" t="n">
        <v>0.00456559932500448</v>
      </c>
      <c r="AY20" s="6" t="n">
        <v>0</v>
      </c>
      <c r="AZ20" s="6" t="n">
        <v>0.00276192473899548</v>
      </c>
      <c r="BA20" s="6" t="n">
        <v>0</v>
      </c>
      <c r="BB20" s="6" t="n">
        <v>0</v>
      </c>
      <c r="BC20" s="6" t="n">
        <v>0</v>
      </c>
      <c r="BD20" s="6" t="n">
        <v>0.0101300068970853</v>
      </c>
      <c r="BE20" s="6" t="n">
        <v>0.116191802431102</v>
      </c>
      <c r="BF20" s="6" t="n">
        <v>0</v>
      </c>
      <c r="BG20" s="6" t="n">
        <v>0.00355638812385264</v>
      </c>
      <c r="BH20" s="6" t="n">
        <v>0.00179418294780149</v>
      </c>
      <c r="BI20" s="6" t="n">
        <v>0.00446981693607978</v>
      </c>
      <c r="BJ20" s="6" t="n">
        <v>0.000643422120997578</v>
      </c>
      <c r="BK20" s="6" t="n">
        <v>0</v>
      </c>
      <c r="BL20" s="6" t="n">
        <v>0.00698240359516882</v>
      </c>
      <c r="BM20" s="6" t="n">
        <v>0.0108556563943547</v>
      </c>
      <c r="BN20" s="6" t="n">
        <v>0</v>
      </c>
      <c r="BO20" s="13" t="n">
        <f aca="false">SUM(C20:BN20)</f>
        <v>16.576333969931</v>
      </c>
      <c r="BP20" s="6" t="n">
        <v>6.88104203326846</v>
      </c>
      <c r="BQ20" s="6" t="n">
        <v>0</v>
      </c>
      <c r="BR20" s="6" t="n">
        <v>0</v>
      </c>
      <c r="BS20" s="6" t="n">
        <v>5.94161670470491</v>
      </c>
      <c r="BT20" s="6" t="n">
        <v>0.428620813969012</v>
      </c>
      <c r="BU20" s="6" t="n">
        <v>3.33807519220805</v>
      </c>
      <c r="BV20" s="6" t="n">
        <v>1.33431128591854</v>
      </c>
      <c r="BW20" s="6" t="n">
        <v>0</v>
      </c>
      <c r="BX20" s="13" t="n">
        <f aca="false">SUM(BO20:BW20)</f>
        <v>34.5</v>
      </c>
    </row>
    <row r="21" customFormat="false" ht="12.75" hidden="false" customHeight="false" outlineLevel="0" collapsed="false">
      <c r="A21" s="7" t="s">
        <v>69</v>
      </c>
      <c r="B21" s="12"/>
      <c r="C21" s="6" t="n">
        <v>0.0206590651434437</v>
      </c>
      <c r="D21" s="6" t="n">
        <v>0.0182796627633991</v>
      </c>
      <c r="E21" s="6" t="n">
        <v>0.00180512326899679</v>
      </c>
      <c r="F21" s="6" t="n">
        <v>0.00160877503651631</v>
      </c>
      <c r="G21" s="6" t="n">
        <v>0</v>
      </c>
      <c r="H21" s="6" t="n">
        <v>0.0022146740073783</v>
      </c>
      <c r="I21" s="6" t="n">
        <v>0.00116392853529455</v>
      </c>
      <c r="J21" s="6" t="n">
        <v>0.0373939047699387</v>
      </c>
      <c r="K21" s="6" t="n">
        <v>0</v>
      </c>
      <c r="L21" s="6" t="n">
        <v>0.330640635106787</v>
      </c>
      <c r="M21" s="6" t="n">
        <v>2.56940357641402</v>
      </c>
      <c r="N21" s="6" t="n">
        <v>0.00956232636743673</v>
      </c>
      <c r="O21" s="6" t="n">
        <v>0.000956380318583861</v>
      </c>
      <c r="P21" s="6" t="n">
        <v>0</v>
      </c>
      <c r="Q21" s="6" t="n">
        <v>0.543582400014071</v>
      </c>
      <c r="R21" s="6" t="n">
        <v>3.89395023975779</v>
      </c>
      <c r="S21" s="6" t="n">
        <v>0.152608669097072</v>
      </c>
      <c r="T21" s="6" t="n">
        <v>0.00140367561870549</v>
      </c>
      <c r="U21" s="6" t="n">
        <v>6.97812116784949</v>
      </c>
      <c r="V21" s="6" t="n">
        <v>6.18360741627816</v>
      </c>
      <c r="W21" s="6" t="n">
        <v>0.0157221893063011</v>
      </c>
      <c r="X21" s="6" t="n">
        <v>0.29623400200598</v>
      </c>
      <c r="Y21" s="6" t="n">
        <v>2.43131057985566</v>
      </c>
      <c r="Z21" s="6" t="n">
        <v>0</v>
      </c>
      <c r="AA21" s="6" t="n">
        <v>0</v>
      </c>
      <c r="AB21" s="6" t="n">
        <v>0.414859081704156</v>
      </c>
      <c r="AC21" s="6" t="n">
        <v>6.95168897988816</v>
      </c>
      <c r="AD21" s="6" t="n">
        <v>0.67037741432746</v>
      </c>
      <c r="AE21" s="6" t="n">
        <v>1.1543000435752</v>
      </c>
      <c r="AF21" s="6" t="n">
        <v>0.0284807524703187</v>
      </c>
      <c r="AG21" s="6" t="n">
        <v>0.0685470352501606</v>
      </c>
      <c r="AH21" s="6" t="n">
        <v>0</v>
      </c>
      <c r="AI21" s="6" t="n">
        <v>0</v>
      </c>
      <c r="AJ21" s="6" t="n">
        <v>0.531856740591571</v>
      </c>
      <c r="AK21" s="6" t="n">
        <v>0.00152687658775429</v>
      </c>
      <c r="AL21" s="6" t="n">
        <v>0</v>
      </c>
      <c r="AM21" s="6" t="n">
        <v>0</v>
      </c>
      <c r="AN21" s="6" t="n">
        <v>0.00058990238854193</v>
      </c>
      <c r="AO21" s="6" t="n">
        <v>0.00134399351009056</v>
      </c>
      <c r="AP21" s="6" t="n">
        <v>0</v>
      </c>
      <c r="AQ21" s="6" t="n">
        <v>0</v>
      </c>
      <c r="AR21" s="6" t="n">
        <v>0.000880097790145422</v>
      </c>
      <c r="AS21" s="6" t="n">
        <v>0</v>
      </c>
      <c r="AT21" s="6" t="n">
        <v>0.133396647001307</v>
      </c>
      <c r="AU21" s="6" t="n">
        <v>0.0864331827246834</v>
      </c>
      <c r="AV21" s="6" t="n">
        <v>0.0146863735267931</v>
      </c>
      <c r="AW21" s="6" t="n">
        <v>0.30533569708466</v>
      </c>
      <c r="AX21" s="6" t="n">
        <v>0.590429163022935</v>
      </c>
      <c r="AY21" s="6" t="n">
        <v>0</v>
      </c>
      <c r="AZ21" s="6" t="n">
        <v>0</v>
      </c>
      <c r="BA21" s="6" t="n">
        <v>0.0579040758072384</v>
      </c>
      <c r="BB21" s="6" t="n">
        <v>0</v>
      </c>
      <c r="BC21" s="6" t="n">
        <v>0</v>
      </c>
      <c r="BD21" s="6" t="n">
        <v>0.00663464648958416</v>
      </c>
      <c r="BE21" s="6" t="n">
        <v>0.0657930683032181</v>
      </c>
      <c r="BF21" s="6" t="n">
        <v>0</v>
      </c>
      <c r="BG21" s="6" t="n">
        <v>0.030689386384045</v>
      </c>
      <c r="BH21" s="6" t="n">
        <v>0.000335497682874235</v>
      </c>
      <c r="BI21" s="6" t="n">
        <v>0</v>
      </c>
      <c r="BJ21" s="6" t="n">
        <v>0</v>
      </c>
      <c r="BK21" s="6" t="n">
        <v>0.00482997613733959</v>
      </c>
      <c r="BL21" s="6" t="n">
        <v>0.000188715556485626</v>
      </c>
      <c r="BM21" s="6" t="n">
        <v>0.0020377458789289</v>
      </c>
      <c r="BN21" s="6" t="n">
        <v>0</v>
      </c>
      <c r="BO21" s="13" t="n">
        <f aca="false">SUM(C21:BN21)</f>
        <v>34.6133734851987</v>
      </c>
      <c r="BP21" s="6" t="n">
        <v>0.183178081129995</v>
      </c>
      <c r="BQ21" s="6" t="n">
        <v>0</v>
      </c>
      <c r="BR21" s="6" t="n">
        <v>0</v>
      </c>
      <c r="BS21" s="6" t="n">
        <v>16.4474362925114</v>
      </c>
      <c r="BT21" s="6" t="n">
        <v>0.660231812688534</v>
      </c>
      <c r="BU21" s="6" t="n">
        <v>3.54730763174095</v>
      </c>
      <c r="BV21" s="6" t="n">
        <v>1.25007514510861</v>
      </c>
      <c r="BW21" s="6" t="n">
        <v>0.1975</v>
      </c>
      <c r="BX21" s="13" t="n">
        <f aca="false">SUM(BO21:BW21)</f>
        <v>56.8991024483781</v>
      </c>
    </row>
    <row r="22" customFormat="false" ht="12.75" hidden="false" customHeight="false" outlineLevel="0" collapsed="false">
      <c r="A22" s="7" t="s">
        <v>71</v>
      </c>
      <c r="B22" s="12"/>
      <c r="C22" s="6" t="n">
        <v>0.000885517777246587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0.00381266253338159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0.0151280747917705</v>
      </c>
      <c r="S22" s="6" t="n">
        <v>0</v>
      </c>
      <c r="T22" s="6" t="n">
        <v>0</v>
      </c>
      <c r="U22" s="6" t="n">
        <v>0.0845822004895025</v>
      </c>
      <c r="V22" s="6" t="n">
        <v>12.181288343873</v>
      </c>
      <c r="W22" s="6" t="n">
        <v>0.0139779463697476</v>
      </c>
      <c r="X22" s="6" t="n">
        <v>0</v>
      </c>
      <c r="Y22" s="6" t="n">
        <v>0.00153117534465872</v>
      </c>
      <c r="Z22" s="6" t="n">
        <v>0</v>
      </c>
      <c r="AA22" s="6" t="n">
        <v>0</v>
      </c>
      <c r="AB22" s="6" t="n">
        <v>0.00529029075009017</v>
      </c>
      <c r="AC22" s="6" t="n">
        <v>0.0588156560473774</v>
      </c>
      <c r="AD22" s="6" t="n">
        <v>0.753435790172307</v>
      </c>
      <c r="AE22" s="6" t="n">
        <v>0.00826404075707391</v>
      </c>
      <c r="AF22" s="6" t="n">
        <v>0</v>
      </c>
      <c r="AG22" s="6" t="n">
        <v>0.0831896508441417</v>
      </c>
      <c r="AH22" s="6" t="n">
        <v>0</v>
      </c>
      <c r="AI22" s="6" t="n">
        <v>0</v>
      </c>
      <c r="AJ22" s="6" t="n">
        <v>0.00785139140407325</v>
      </c>
      <c r="AK22" s="6" t="n">
        <v>0</v>
      </c>
      <c r="AL22" s="6" t="n">
        <v>0</v>
      </c>
      <c r="AM22" s="6" t="n">
        <v>0</v>
      </c>
      <c r="AN22" s="6" t="n">
        <v>0</v>
      </c>
      <c r="AO22" s="6" t="n">
        <v>0</v>
      </c>
      <c r="AP22" s="6" t="n">
        <v>0</v>
      </c>
      <c r="AQ22" s="6" t="n">
        <v>0</v>
      </c>
      <c r="AR22" s="6" t="n">
        <v>0</v>
      </c>
      <c r="AS22" s="6" t="n">
        <v>0</v>
      </c>
      <c r="AT22" s="6" t="n">
        <v>0</v>
      </c>
      <c r="AU22" s="6" t="n">
        <v>0</v>
      </c>
      <c r="AV22" s="6" t="n">
        <v>0</v>
      </c>
      <c r="AW22" s="6" t="n">
        <v>0</v>
      </c>
      <c r="AX22" s="6" t="n">
        <v>0.00532361070024959</v>
      </c>
      <c r="AY22" s="6" t="n">
        <v>0</v>
      </c>
      <c r="AZ22" s="6" t="n">
        <v>0.00252121637923329</v>
      </c>
      <c r="BA22" s="6" t="n">
        <v>1.45795806888325</v>
      </c>
      <c r="BB22" s="6" t="n">
        <v>0</v>
      </c>
      <c r="BC22" s="6" t="n">
        <v>0</v>
      </c>
      <c r="BD22" s="6" t="n">
        <v>0</v>
      </c>
      <c r="BE22" s="6" t="n">
        <v>0.00318218658389158</v>
      </c>
      <c r="BF22" s="6" t="n">
        <v>0</v>
      </c>
      <c r="BG22" s="6" t="n">
        <v>0.142348700816355</v>
      </c>
      <c r="BH22" s="6" t="n">
        <v>0.00244542837554696</v>
      </c>
      <c r="BI22" s="6" t="n">
        <v>0</v>
      </c>
      <c r="BJ22" s="6" t="n">
        <v>0</v>
      </c>
      <c r="BK22" s="6" t="n">
        <v>0.0558696269919327</v>
      </c>
      <c r="BL22" s="6" t="n">
        <v>0</v>
      </c>
      <c r="BM22" s="6" t="n">
        <v>0</v>
      </c>
      <c r="BN22" s="6" t="n">
        <v>0</v>
      </c>
      <c r="BO22" s="13" t="n">
        <f aca="false">SUM(C22:BN22)</f>
        <v>14.8877015798848</v>
      </c>
      <c r="BP22" s="6" t="n">
        <v>181.234614040061</v>
      </c>
      <c r="BQ22" s="6" t="n">
        <v>0</v>
      </c>
      <c r="BR22" s="6" t="n">
        <v>0</v>
      </c>
      <c r="BS22" s="6" t="n">
        <v>211.728532502302</v>
      </c>
      <c r="BT22" s="6" t="n">
        <v>0.568236536842026</v>
      </c>
      <c r="BU22" s="6" t="n">
        <v>30.6091510702942</v>
      </c>
      <c r="BV22" s="6" t="n">
        <v>17.2717642706161</v>
      </c>
      <c r="BW22" s="6" t="n">
        <v>0</v>
      </c>
      <c r="BX22" s="13" t="n">
        <f aca="false">SUM(BO22:BW22)</f>
        <v>456.3</v>
      </c>
    </row>
    <row r="23" customFormat="false" ht="12.75" hidden="false" customHeight="false" outlineLevel="0" collapsed="false">
      <c r="A23" s="7" t="s">
        <v>73</v>
      </c>
      <c r="B23" s="12"/>
      <c r="C23" s="6" t="n">
        <v>0</v>
      </c>
      <c r="D23" s="6" t="n">
        <v>0</v>
      </c>
      <c r="E23" s="6" t="n">
        <v>0.000965783179303808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0.00466570256963994</v>
      </c>
      <c r="M23" s="6" t="n">
        <v>0.0124226419551789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0.00449493047401737</v>
      </c>
      <c r="S23" s="6" t="n">
        <v>0</v>
      </c>
      <c r="T23" s="6" t="n">
        <v>0</v>
      </c>
      <c r="U23" s="6" t="n">
        <v>0</v>
      </c>
      <c r="V23" s="6" t="n">
        <v>0.127478727576038</v>
      </c>
      <c r="W23" s="6" t="n">
        <v>0.693028496867639</v>
      </c>
      <c r="X23" s="6" t="n">
        <v>0</v>
      </c>
      <c r="Y23" s="6" t="n">
        <v>0.0771811527692098</v>
      </c>
      <c r="Z23" s="6" t="n">
        <v>0</v>
      </c>
      <c r="AA23" s="6" t="n">
        <v>0</v>
      </c>
      <c r="AB23" s="6" t="n">
        <v>0</v>
      </c>
      <c r="AC23" s="6" t="n">
        <v>0.000176003972700427</v>
      </c>
      <c r="AD23" s="6" t="n">
        <v>0</v>
      </c>
      <c r="AE23" s="6" t="n">
        <v>0.0202420815763066</v>
      </c>
      <c r="AF23" s="6" t="n">
        <v>0</v>
      </c>
      <c r="AG23" s="6" t="n">
        <v>0</v>
      </c>
      <c r="AH23" s="6" t="n">
        <v>0</v>
      </c>
      <c r="AI23" s="6" t="n">
        <v>0.0181916217591086</v>
      </c>
      <c r="AJ23" s="6" t="n">
        <v>0.0233164259664428</v>
      </c>
      <c r="AK23" s="6" t="n">
        <v>0</v>
      </c>
      <c r="AL23" s="6" t="n">
        <v>0</v>
      </c>
      <c r="AM23" s="6" t="n">
        <v>0</v>
      </c>
      <c r="AN23" s="6" t="n">
        <v>0</v>
      </c>
      <c r="AO23" s="6" t="n">
        <v>0</v>
      </c>
      <c r="AP23" s="6" t="n">
        <v>0</v>
      </c>
      <c r="AQ23" s="6" t="n">
        <v>0</v>
      </c>
      <c r="AR23" s="6" t="n">
        <v>0</v>
      </c>
      <c r="AS23" s="6" t="n">
        <v>0</v>
      </c>
      <c r="AT23" s="6" t="n">
        <v>0</v>
      </c>
      <c r="AU23" s="6" t="n">
        <v>0</v>
      </c>
      <c r="AV23" s="6" t="n">
        <v>0</v>
      </c>
      <c r="AW23" s="6" t="n">
        <v>0</v>
      </c>
      <c r="AX23" s="6" t="n">
        <v>0</v>
      </c>
      <c r="AY23" s="6" t="n">
        <v>0</v>
      </c>
      <c r="AZ23" s="6" t="n">
        <v>0.0520433836247206</v>
      </c>
      <c r="BA23" s="6" t="n">
        <v>0</v>
      </c>
      <c r="BB23" s="6" t="n">
        <v>0</v>
      </c>
      <c r="BC23" s="6" t="n">
        <v>0</v>
      </c>
      <c r="BD23" s="6" t="n">
        <v>0</v>
      </c>
      <c r="BE23" s="6" t="n">
        <v>0.0181076478110963</v>
      </c>
      <c r="BF23" s="6" t="n">
        <v>0</v>
      </c>
      <c r="BG23" s="6" t="n">
        <v>0.0261267536561608</v>
      </c>
      <c r="BH23" s="6" t="n">
        <v>0</v>
      </c>
      <c r="BI23" s="6" t="n">
        <v>0</v>
      </c>
      <c r="BJ23" s="6" t="n">
        <v>0</v>
      </c>
      <c r="BK23" s="6" t="n">
        <v>0</v>
      </c>
      <c r="BL23" s="6" t="n">
        <v>0</v>
      </c>
      <c r="BM23" s="6" t="n">
        <v>0</v>
      </c>
      <c r="BN23" s="6" t="n">
        <v>0</v>
      </c>
      <c r="BO23" s="13" t="n">
        <f aca="false">SUM(C23:BN23)</f>
        <v>1.07844135375756</v>
      </c>
      <c r="BP23" s="6" t="n">
        <v>50.3295390142495</v>
      </c>
      <c r="BQ23" s="6" t="n">
        <v>0</v>
      </c>
      <c r="BR23" s="6" t="n">
        <v>0</v>
      </c>
      <c r="BS23" s="6" t="n">
        <v>18.4490889667003</v>
      </c>
      <c r="BT23" s="6" t="n">
        <v>0.00671073341575688</v>
      </c>
      <c r="BU23" s="6" t="n">
        <v>1.23798711895487</v>
      </c>
      <c r="BV23" s="6" t="n">
        <v>0.198232812921939</v>
      </c>
      <c r="BW23" s="6" t="n">
        <v>0</v>
      </c>
      <c r="BX23" s="13" t="n">
        <f aca="false">SUM(BO23:BW23)</f>
        <v>71.3</v>
      </c>
    </row>
    <row r="24" customFormat="false" ht="12.75" hidden="false" customHeight="false" outlineLevel="0" collapsed="false">
      <c r="A24" s="7" t="s">
        <v>75</v>
      </c>
      <c r="B24" s="12"/>
      <c r="C24" s="6" t="n">
        <v>0.000177365466870003</v>
      </c>
      <c r="D24" s="6" t="n">
        <v>0</v>
      </c>
      <c r="E24" s="6" t="n">
        <v>0</v>
      </c>
      <c r="F24" s="6" t="n">
        <v>0</v>
      </c>
      <c r="G24" s="6" t="n">
        <v>0.0367591071870105</v>
      </c>
      <c r="H24" s="6" t="n">
        <v>0.176978209906761</v>
      </c>
      <c r="I24" s="6" t="n">
        <v>0</v>
      </c>
      <c r="J24" s="6" t="n">
        <v>0</v>
      </c>
      <c r="K24" s="6" t="n">
        <v>0</v>
      </c>
      <c r="L24" s="6" t="n">
        <v>0.00635148321790395</v>
      </c>
      <c r="M24" s="6" t="n">
        <v>0.511062213482658</v>
      </c>
      <c r="N24" s="6" t="n">
        <v>0.295926472408123</v>
      </c>
      <c r="O24" s="6" t="n">
        <v>0.207307630629333</v>
      </c>
      <c r="P24" s="6" t="n">
        <v>0.0525011677378805</v>
      </c>
      <c r="Q24" s="6" t="n">
        <v>0.0828893034138977</v>
      </c>
      <c r="R24" s="6" t="n">
        <v>0.0627522778941229</v>
      </c>
      <c r="S24" s="6" t="n">
        <v>0.120547974333073</v>
      </c>
      <c r="T24" s="6" t="n">
        <v>0</v>
      </c>
      <c r="U24" s="6" t="n">
        <v>0.144027837914273</v>
      </c>
      <c r="V24" s="6" t="n">
        <v>0.32245364838763</v>
      </c>
      <c r="W24" s="6" t="n">
        <v>0.00205802702035355</v>
      </c>
      <c r="X24" s="6" t="n">
        <v>0.970552893141421</v>
      </c>
      <c r="Y24" s="6" t="n">
        <v>0.00738691846228884</v>
      </c>
      <c r="Z24" s="6" t="n">
        <v>0</v>
      </c>
      <c r="AA24" s="6" t="n">
        <v>0</v>
      </c>
      <c r="AB24" s="6" t="n">
        <v>0.0800946693143963</v>
      </c>
      <c r="AC24" s="6" t="n">
        <v>1.48688351770484</v>
      </c>
      <c r="AD24" s="6" t="n">
        <v>0.0469210584823761</v>
      </c>
      <c r="AE24" s="6" t="n">
        <v>1.44655023683076</v>
      </c>
      <c r="AF24" s="6" t="n">
        <v>0.026353569421836</v>
      </c>
      <c r="AG24" s="6" t="n">
        <v>0.393546247987221</v>
      </c>
      <c r="AH24" s="6" t="n">
        <v>0</v>
      </c>
      <c r="AI24" s="6" t="n">
        <v>0</v>
      </c>
      <c r="AJ24" s="6" t="n">
        <v>0.550731698039983</v>
      </c>
      <c r="AK24" s="6" t="n">
        <v>0</v>
      </c>
      <c r="AL24" s="6" t="n">
        <v>0.0964199549315495</v>
      </c>
      <c r="AM24" s="6" t="n">
        <v>0.109539687193582</v>
      </c>
      <c r="AN24" s="6" t="n">
        <v>0</v>
      </c>
      <c r="AO24" s="6" t="n">
        <v>0.00525875565962771</v>
      </c>
      <c r="AP24" s="6" t="n">
        <v>0.00598814490985497</v>
      </c>
      <c r="AQ24" s="6" t="n">
        <v>0.0527898105381033</v>
      </c>
      <c r="AR24" s="6" t="n">
        <v>0.0136721264456667</v>
      </c>
      <c r="AS24" s="6" t="n">
        <v>0.00748807047835481</v>
      </c>
      <c r="AT24" s="6" t="n">
        <v>0.0464174749079863</v>
      </c>
      <c r="AU24" s="6" t="n">
        <v>0</v>
      </c>
      <c r="AV24" s="6" t="n">
        <v>0.195749521126638</v>
      </c>
      <c r="AW24" s="6" t="n">
        <v>0.0795047306983347</v>
      </c>
      <c r="AX24" s="6" t="n">
        <v>0.00929324476265315</v>
      </c>
      <c r="AY24" s="6" t="n">
        <v>0.0968089926146328</v>
      </c>
      <c r="AZ24" s="6" t="n">
        <v>0.0443516683683782</v>
      </c>
      <c r="BA24" s="6" t="n">
        <v>0.121061308634711</v>
      </c>
      <c r="BB24" s="6" t="n">
        <v>0.00247958482560407</v>
      </c>
      <c r="BC24" s="6" t="n">
        <v>0</v>
      </c>
      <c r="BD24" s="6" t="n">
        <v>0.332781785783044</v>
      </c>
      <c r="BE24" s="6" t="n">
        <v>0.236292882339268</v>
      </c>
      <c r="BF24" s="6" t="n">
        <v>0.297179630946034</v>
      </c>
      <c r="BG24" s="6" t="n">
        <v>0.00444946189595411</v>
      </c>
      <c r="BH24" s="6" t="n">
        <v>0.603178024045906</v>
      </c>
      <c r="BI24" s="6" t="n">
        <v>0.118115394049889</v>
      </c>
      <c r="BJ24" s="6" t="n">
        <v>2.02586013994826</v>
      </c>
      <c r="BK24" s="6" t="n">
        <v>0</v>
      </c>
      <c r="BL24" s="6" t="n">
        <v>0.0163204476849267</v>
      </c>
      <c r="BM24" s="6" t="n">
        <v>0.313790878977845</v>
      </c>
      <c r="BN24" s="6" t="n">
        <v>0</v>
      </c>
      <c r="BO24" s="13" t="n">
        <f aca="false">SUM(C24:BN24)</f>
        <v>11.8656052501518</v>
      </c>
      <c r="BP24" s="6" t="n">
        <v>22.2294899367593</v>
      </c>
      <c r="BQ24" s="6" t="n">
        <v>0</v>
      </c>
      <c r="BR24" s="6" t="n">
        <v>0</v>
      </c>
      <c r="BS24" s="6" t="n">
        <v>9.54009033234855</v>
      </c>
      <c r="BT24" s="6" t="n">
        <v>0.122138994800482</v>
      </c>
      <c r="BU24" s="6" t="n">
        <v>3.66341896551652</v>
      </c>
      <c r="BV24" s="6" t="n">
        <v>0.679256520423362</v>
      </c>
      <c r="BW24" s="6" t="n">
        <v>0</v>
      </c>
      <c r="BX24" s="13" t="n">
        <f aca="false">SUM(BO24:BW24)</f>
        <v>48.1</v>
      </c>
    </row>
    <row r="25" customFormat="false" ht="12.75" hidden="false" customHeight="false" outlineLevel="0" collapsed="false">
      <c r="A25" s="7" t="s">
        <v>77</v>
      </c>
      <c r="B25" s="12"/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0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 t="n">
        <v>0</v>
      </c>
      <c r="AJ25" s="6" t="n">
        <v>0</v>
      </c>
      <c r="AK25" s="6" t="n">
        <v>0</v>
      </c>
      <c r="AL25" s="6" t="n">
        <v>0</v>
      </c>
      <c r="AM25" s="6" t="n">
        <v>0</v>
      </c>
      <c r="AN25" s="6" t="n">
        <v>0</v>
      </c>
      <c r="AO25" s="6" t="n">
        <v>0</v>
      </c>
      <c r="AP25" s="6" t="n">
        <v>0</v>
      </c>
      <c r="AQ25" s="6" t="n">
        <v>0</v>
      </c>
      <c r="AR25" s="6" t="n">
        <v>0</v>
      </c>
      <c r="AS25" s="6" t="n">
        <v>0</v>
      </c>
      <c r="AT25" s="6" t="n">
        <v>0</v>
      </c>
      <c r="AU25" s="6" t="n">
        <v>0</v>
      </c>
      <c r="AV25" s="6" t="n">
        <v>0</v>
      </c>
      <c r="AW25" s="6" t="n">
        <v>0</v>
      </c>
      <c r="AX25" s="6" t="n">
        <v>0</v>
      </c>
      <c r="AY25" s="6" t="n">
        <v>0</v>
      </c>
      <c r="AZ25" s="6" t="n">
        <v>0</v>
      </c>
      <c r="BA25" s="6" t="n">
        <v>0</v>
      </c>
      <c r="BB25" s="6" t="n">
        <v>0</v>
      </c>
      <c r="BC25" s="6" t="n">
        <v>0</v>
      </c>
      <c r="BD25" s="6" t="n">
        <v>0</v>
      </c>
      <c r="BE25" s="6" t="n">
        <v>0</v>
      </c>
      <c r="BF25" s="6" t="n">
        <v>0</v>
      </c>
      <c r="BG25" s="6" t="n">
        <v>0</v>
      </c>
      <c r="BH25" s="6" t="n">
        <v>0</v>
      </c>
      <c r="BI25" s="6" t="n">
        <v>0</v>
      </c>
      <c r="BJ25" s="6" t="n">
        <v>0</v>
      </c>
      <c r="BK25" s="6" t="n">
        <v>0</v>
      </c>
      <c r="BL25" s="6" t="n">
        <v>0</v>
      </c>
      <c r="BM25" s="6" t="n">
        <v>0</v>
      </c>
      <c r="BN25" s="6" t="n">
        <v>0</v>
      </c>
      <c r="BO25" s="13" t="n">
        <f aca="false">SUM(C25:BN25)</f>
        <v>0</v>
      </c>
      <c r="BP25" s="6" t="n">
        <v>0</v>
      </c>
      <c r="BQ25" s="6" t="n">
        <v>0</v>
      </c>
      <c r="BR25" s="6" t="n">
        <v>0</v>
      </c>
      <c r="BS25" s="6" t="n">
        <v>0</v>
      </c>
      <c r="BT25" s="6" t="n">
        <v>0</v>
      </c>
      <c r="BU25" s="6" t="n">
        <v>0</v>
      </c>
      <c r="BV25" s="6" t="n">
        <v>0</v>
      </c>
      <c r="BW25" s="6" t="n">
        <v>0</v>
      </c>
      <c r="BX25" s="13" t="n">
        <f aca="false">SUM(BO25:BW25)</f>
        <v>0</v>
      </c>
    </row>
    <row r="26" customFormat="false" ht="12.75" hidden="false" customHeight="false" outlineLevel="0" collapsed="false">
      <c r="A26" s="7" t="s">
        <v>79</v>
      </c>
      <c r="B26" s="12"/>
      <c r="C26" s="6" t="n">
        <v>2.78291732305378</v>
      </c>
      <c r="D26" s="6" t="n">
        <v>0</v>
      </c>
      <c r="E26" s="6" t="n">
        <v>0</v>
      </c>
      <c r="F26" s="6" t="n">
        <v>0.654846781580992</v>
      </c>
      <c r="G26" s="6" t="n">
        <v>11.3450609475313</v>
      </c>
      <c r="H26" s="6" t="n">
        <v>1.95474910342396</v>
      </c>
      <c r="I26" s="6" t="n">
        <v>1.17105946263422</v>
      </c>
      <c r="J26" s="6" t="n">
        <v>2.03296976466734</v>
      </c>
      <c r="K26" s="6" t="n">
        <v>1.18232952889405</v>
      </c>
      <c r="L26" s="6" t="n">
        <v>2.59041360514421</v>
      </c>
      <c r="M26" s="6" t="n">
        <v>28.7178546431329</v>
      </c>
      <c r="N26" s="6" t="n">
        <v>1.1602062447722</v>
      </c>
      <c r="O26" s="6" t="n">
        <v>1.93223073752623</v>
      </c>
      <c r="P26" s="6" t="n">
        <v>4.72570148662783</v>
      </c>
      <c r="Q26" s="6" t="n">
        <v>17.3961368597966</v>
      </c>
      <c r="R26" s="6" t="n">
        <v>1.95519472305311</v>
      </c>
      <c r="S26" s="6" t="n">
        <v>0.465764344656619</v>
      </c>
      <c r="T26" s="6" t="n">
        <v>0.629017705186958</v>
      </c>
      <c r="U26" s="6" t="n">
        <v>1.18965959765601</v>
      </c>
      <c r="V26" s="6" t="n">
        <v>1.40569353778839</v>
      </c>
      <c r="W26" s="6" t="n">
        <v>0.344030279071864</v>
      </c>
      <c r="X26" s="6" t="n">
        <v>0.791564194941894</v>
      </c>
      <c r="Y26" s="6" t="n">
        <v>0.279351477022777</v>
      </c>
      <c r="Z26" s="6" t="n">
        <v>28.535928644966</v>
      </c>
      <c r="AA26" s="6" t="n">
        <v>0.667449558243921</v>
      </c>
      <c r="AB26" s="6" t="n">
        <v>2.23490017502914</v>
      </c>
      <c r="AC26" s="6" t="n">
        <v>2.78143665087198</v>
      </c>
      <c r="AD26" s="6" t="n">
        <v>1.14747276176369</v>
      </c>
      <c r="AE26" s="6" t="n">
        <v>2.63480437938518</v>
      </c>
      <c r="AF26" s="6" t="n">
        <v>7.20744973844474</v>
      </c>
      <c r="AG26" s="6" t="n">
        <v>4.54015567170439</v>
      </c>
      <c r="AH26" s="6" t="n">
        <v>0.000999532802326226</v>
      </c>
      <c r="AI26" s="6" t="n">
        <v>0.0313608804266396</v>
      </c>
      <c r="AJ26" s="6" t="n">
        <v>2.89668706134997</v>
      </c>
      <c r="AK26" s="6" t="n">
        <v>0.264041416689706</v>
      </c>
      <c r="AL26" s="6" t="n">
        <v>3.52744349533392</v>
      </c>
      <c r="AM26" s="6" t="n">
        <v>0.157920363903315</v>
      </c>
      <c r="AN26" s="6" t="n">
        <v>0.306310954109626</v>
      </c>
      <c r="AO26" s="6" t="n">
        <v>1.69262922349591</v>
      </c>
      <c r="AP26" s="6" t="n">
        <v>1.92028634218601</v>
      </c>
      <c r="AQ26" s="6" t="n">
        <v>1.47364452822963</v>
      </c>
      <c r="AR26" s="6" t="n">
        <v>0.130643818518289</v>
      </c>
      <c r="AS26" s="6" t="n">
        <v>1.43008742909951</v>
      </c>
      <c r="AT26" s="6" t="n">
        <v>2.43253008369106</v>
      </c>
      <c r="AU26" s="6" t="n">
        <v>0.143386673027812</v>
      </c>
      <c r="AV26" s="6" t="n">
        <v>3.2555190659785</v>
      </c>
      <c r="AW26" s="6" t="n">
        <v>0.820530549967335</v>
      </c>
      <c r="AX26" s="6" t="n">
        <v>0.622414441897509</v>
      </c>
      <c r="AY26" s="6" t="n">
        <v>0.188357786466474</v>
      </c>
      <c r="AZ26" s="6" t="n">
        <v>0.270171151774051</v>
      </c>
      <c r="BA26" s="6" t="n">
        <v>0.193417732673876</v>
      </c>
      <c r="BB26" s="6" t="n">
        <v>0.140970330672615</v>
      </c>
      <c r="BC26" s="6" t="n">
        <v>0.0161591136376073</v>
      </c>
      <c r="BD26" s="6" t="n">
        <v>1.43479921921788</v>
      </c>
      <c r="BE26" s="6" t="n">
        <v>2.54767964421237</v>
      </c>
      <c r="BF26" s="6" t="n">
        <v>2.06940018062929</v>
      </c>
      <c r="BG26" s="6" t="n">
        <v>2.00514458703161</v>
      </c>
      <c r="BH26" s="6" t="n">
        <v>3.2547599320391</v>
      </c>
      <c r="BI26" s="6" t="n">
        <v>0.51051277938524</v>
      </c>
      <c r="BJ26" s="6" t="n">
        <v>0.949888315610414</v>
      </c>
      <c r="BK26" s="6" t="n">
        <v>0.342031051922306</v>
      </c>
      <c r="BL26" s="6" t="n">
        <v>0.0306262626201835</v>
      </c>
      <c r="BM26" s="6" t="n">
        <v>1.92842284534726</v>
      </c>
      <c r="BN26" s="6" t="n">
        <v>0</v>
      </c>
      <c r="BO26" s="13" t="n">
        <f aca="false">SUM(C26:BN26)</f>
        <v>171.44512672252</v>
      </c>
      <c r="BP26" s="6" t="n">
        <v>164.542153196111</v>
      </c>
      <c r="BQ26" s="6" t="n">
        <v>0</v>
      </c>
      <c r="BR26" s="6" t="n">
        <v>4.04450813910858</v>
      </c>
      <c r="BS26" s="6" t="n">
        <v>0</v>
      </c>
      <c r="BT26" s="6" t="n">
        <v>0</v>
      </c>
      <c r="BU26" s="6" t="n">
        <v>46.7185937892047</v>
      </c>
      <c r="BV26" s="6" t="n">
        <v>7.54228823339149</v>
      </c>
      <c r="BW26" s="6" t="n">
        <v>3.30770113052231</v>
      </c>
      <c r="BX26" s="13" t="n">
        <f aca="false">SUM(BO26:BW26)</f>
        <v>397.600371210858</v>
      </c>
    </row>
    <row r="27" customFormat="false" ht="12.75" hidden="false" customHeight="false" outlineLevel="0" collapsed="false">
      <c r="A27" s="7" t="s">
        <v>81</v>
      </c>
      <c r="B27" s="12"/>
      <c r="C27" s="6" t="n">
        <v>-0.606836759074252</v>
      </c>
      <c r="D27" s="6" t="n">
        <v>0</v>
      </c>
      <c r="E27" s="6" t="n">
        <v>0</v>
      </c>
      <c r="F27" s="6" t="n">
        <v>-0.013212256809047</v>
      </c>
      <c r="G27" s="6" t="n">
        <v>-2.29251141371293</v>
      </c>
      <c r="H27" s="6" t="n">
        <v>-0.372853616871821</v>
      </c>
      <c r="I27" s="6" t="n">
        <v>-0.171007445522964</v>
      </c>
      <c r="J27" s="6" t="n">
        <v>-0.164774723919721</v>
      </c>
      <c r="K27" s="6" t="n">
        <v>-0.163712365986154</v>
      </c>
      <c r="L27" s="6" t="n">
        <v>-1.37262764347667</v>
      </c>
      <c r="M27" s="6" t="n">
        <v>-4.14092081731544</v>
      </c>
      <c r="N27" s="6" t="n">
        <v>-0.431959999256127</v>
      </c>
      <c r="O27" s="6" t="n">
        <v>-0.415060791582886</v>
      </c>
      <c r="P27" s="6" t="n">
        <v>-0.546833530861199</v>
      </c>
      <c r="Q27" s="6" t="n">
        <v>-5.94046536306274</v>
      </c>
      <c r="R27" s="6" t="n">
        <v>-0.673879569301654</v>
      </c>
      <c r="S27" s="6" t="n">
        <v>-0.14664375010569</v>
      </c>
      <c r="T27" s="6" t="n">
        <v>-0.0831053999021888</v>
      </c>
      <c r="U27" s="6" t="n">
        <v>-0.122653538197486</v>
      </c>
      <c r="V27" s="6" t="n">
        <v>-0.347487635173038</v>
      </c>
      <c r="W27" s="6" t="n">
        <v>-0.0684978123404843</v>
      </c>
      <c r="X27" s="6" t="n">
        <v>-0.144330161764124</v>
      </c>
      <c r="Y27" s="6" t="n">
        <v>-0.136147884089804</v>
      </c>
      <c r="Z27" s="6" t="n">
        <v>-0.464879962103471</v>
      </c>
      <c r="AA27" s="6" t="n">
        <v>-1.77088900410264</v>
      </c>
      <c r="AB27" s="6" t="n">
        <v>-0.900503791306617</v>
      </c>
      <c r="AC27" s="6" t="n">
        <v>-1.30441541840894</v>
      </c>
      <c r="AD27" s="6" t="n">
        <v>-0.310255889219769</v>
      </c>
      <c r="AE27" s="6" t="n">
        <v>-1.40661889150256</v>
      </c>
      <c r="AF27" s="6" t="n">
        <v>-1.31224978540941</v>
      </c>
      <c r="AG27" s="6" t="n">
        <v>-0.944891043584093</v>
      </c>
      <c r="AH27" s="6" t="n">
        <v>0</v>
      </c>
      <c r="AI27" s="6" t="n">
        <v>0</v>
      </c>
      <c r="AJ27" s="6" t="n">
        <v>-1.01790360689858</v>
      </c>
      <c r="AK27" s="6" t="n">
        <v>-0.103163114402483</v>
      </c>
      <c r="AL27" s="6" t="n">
        <v>-2.85383081365022</v>
      </c>
      <c r="AM27" s="6" t="n">
        <v>-0.0712265209935769</v>
      </c>
      <c r="AN27" s="6" t="n">
        <v>-0.0644801433181327</v>
      </c>
      <c r="AO27" s="6" t="n">
        <v>-0.109646667770975</v>
      </c>
      <c r="AP27" s="6" t="n">
        <v>-0.199029089558647</v>
      </c>
      <c r="AQ27" s="6" t="n">
        <v>-0.585745656257056</v>
      </c>
      <c r="AR27" s="6" t="n">
        <v>-0.0532059845713101</v>
      </c>
      <c r="AS27" s="6" t="n">
        <v>-0.290427381078824</v>
      </c>
      <c r="AT27" s="6" t="n">
        <v>-0.11159381786197</v>
      </c>
      <c r="AU27" s="6" t="n">
        <v>0</v>
      </c>
      <c r="AV27" s="6" t="n">
        <v>-0.742926757860747</v>
      </c>
      <c r="AW27" s="6" t="n">
        <v>-0.207103651259566</v>
      </c>
      <c r="AX27" s="6" t="n">
        <v>-0.273378765719405</v>
      </c>
      <c r="AY27" s="6" t="n">
        <v>-0.0346629036483954</v>
      </c>
      <c r="AZ27" s="6" t="n">
        <v>-0.39071387203772</v>
      </c>
      <c r="BA27" s="6" t="n">
        <v>-0.143763563685211</v>
      </c>
      <c r="BB27" s="6" t="n">
        <v>-0.133273759602667</v>
      </c>
      <c r="BC27" s="6" t="n">
        <v>0</v>
      </c>
      <c r="BD27" s="6" t="n">
        <v>-0.451604880979703</v>
      </c>
      <c r="BE27" s="6" t="n">
        <v>-2.72072998976911</v>
      </c>
      <c r="BF27" s="6" t="n">
        <v>-1.02006254422655</v>
      </c>
      <c r="BG27" s="6" t="n">
        <v>-3.05736846598285</v>
      </c>
      <c r="BH27" s="6" t="n">
        <v>-2.95087093283963</v>
      </c>
      <c r="BI27" s="6" t="n">
        <v>-0.278568749099445</v>
      </c>
      <c r="BJ27" s="6" t="n">
        <v>-1.15838843487666</v>
      </c>
      <c r="BK27" s="6" t="n">
        <v>-0.776942321798078</v>
      </c>
      <c r="BL27" s="6" t="n">
        <v>-0.0105733266050057</v>
      </c>
      <c r="BM27" s="6" t="n">
        <v>-0.492851947589079</v>
      </c>
      <c r="BN27" s="6" t="n">
        <v>0</v>
      </c>
      <c r="BO27" s="13" t="n">
        <f aca="false">SUM(C27:BN27)</f>
        <v>-47.0742639279055</v>
      </c>
      <c r="BP27" s="6" t="n">
        <v>-74.0257360720945</v>
      </c>
      <c r="BQ27" s="6" t="n">
        <v>0</v>
      </c>
      <c r="BR27" s="6" t="n">
        <v>0</v>
      </c>
      <c r="BS27" s="6" t="n">
        <v>0</v>
      </c>
      <c r="BT27" s="6" t="n">
        <v>0</v>
      </c>
      <c r="BU27" s="6" t="n">
        <v>0</v>
      </c>
      <c r="BV27" s="6" t="n">
        <v>0</v>
      </c>
      <c r="BW27" s="6" t="n">
        <v>0</v>
      </c>
      <c r="BX27" s="13" t="n">
        <f aca="false">SUM(BO27:BW27)</f>
        <v>-121.1</v>
      </c>
    </row>
    <row r="28" customFormat="false" ht="12.75" hidden="false" customHeight="false" outlineLevel="0" collapsed="false">
      <c r="A28" s="7" t="s">
        <v>83</v>
      </c>
      <c r="B28" s="12"/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0</v>
      </c>
      <c r="M28" s="6" t="n">
        <v>0</v>
      </c>
      <c r="N28" s="6" t="n">
        <v>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</v>
      </c>
      <c r="AB28" s="6" t="n">
        <v>0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</v>
      </c>
      <c r="AI28" s="6" t="n">
        <v>0</v>
      </c>
      <c r="AJ28" s="6" t="n">
        <v>0</v>
      </c>
      <c r="AK28" s="6" t="n">
        <v>0</v>
      </c>
      <c r="AL28" s="6" t="n">
        <v>0</v>
      </c>
      <c r="AM28" s="6" t="n">
        <v>0</v>
      </c>
      <c r="AN28" s="6" t="n">
        <v>0</v>
      </c>
      <c r="AO28" s="6" t="n">
        <v>0</v>
      </c>
      <c r="AP28" s="6" t="n">
        <v>0</v>
      </c>
      <c r="AQ28" s="6" t="n">
        <v>0</v>
      </c>
      <c r="AR28" s="6" t="n">
        <v>0</v>
      </c>
      <c r="AS28" s="6" t="n">
        <v>0</v>
      </c>
      <c r="AT28" s="6" t="n">
        <v>0</v>
      </c>
      <c r="AU28" s="6" t="n">
        <v>0</v>
      </c>
      <c r="AV28" s="6" t="n">
        <v>0</v>
      </c>
      <c r="AW28" s="6" t="n">
        <v>0</v>
      </c>
      <c r="AX28" s="6" t="n">
        <v>0</v>
      </c>
      <c r="AY28" s="6" t="n">
        <v>0</v>
      </c>
      <c r="AZ28" s="6" t="n">
        <v>0</v>
      </c>
      <c r="BA28" s="6" t="n">
        <v>0</v>
      </c>
      <c r="BB28" s="6" t="n">
        <v>0</v>
      </c>
      <c r="BC28" s="6" t="n">
        <v>0</v>
      </c>
      <c r="BD28" s="6" t="n">
        <v>0</v>
      </c>
      <c r="BE28" s="6" t="n">
        <v>0</v>
      </c>
      <c r="BF28" s="6" t="n">
        <v>0</v>
      </c>
      <c r="BG28" s="6" t="n">
        <v>0</v>
      </c>
      <c r="BH28" s="6" t="n">
        <v>0</v>
      </c>
      <c r="BI28" s="6" t="n">
        <v>0</v>
      </c>
      <c r="BJ28" s="6" t="n">
        <v>0</v>
      </c>
      <c r="BK28" s="6" t="n">
        <v>0</v>
      </c>
      <c r="BL28" s="6" t="n">
        <v>0</v>
      </c>
      <c r="BM28" s="6" t="n">
        <v>0</v>
      </c>
      <c r="BN28" s="6" t="n">
        <v>0</v>
      </c>
      <c r="BO28" s="13" t="n">
        <f aca="false">SUM(C28:BN28)</f>
        <v>0</v>
      </c>
      <c r="BP28" s="6" t="n">
        <v>0</v>
      </c>
      <c r="BQ28" s="6" t="n">
        <v>0</v>
      </c>
      <c r="BR28" s="6" t="n">
        <v>0</v>
      </c>
      <c r="BS28" s="6" t="n">
        <v>0</v>
      </c>
      <c r="BT28" s="6" t="n">
        <v>0</v>
      </c>
      <c r="BU28" s="6" t="n">
        <v>0</v>
      </c>
      <c r="BV28" s="6" t="n">
        <v>0</v>
      </c>
      <c r="BW28" s="6" t="n">
        <v>0</v>
      </c>
      <c r="BX28" s="13" t="n">
        <f aca="false">SUM(BO28:BW28)</f>
        <v>0</v>
      </c>
    </row>
    <row r="29" customFormat="false" ht="12.75" hidden="false" customHeight="false" outlineLevel="0" collapsed="false">
      <c r="A29" s="7" t="s">
        <v>85</v>
      </c>
      <c r="B29" s="12"/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6" t="n">
        <v>0</v>
      </c>
      <c r="Q29" s="6" t="n">
        <v>0</v>
      </c>
      <c r="R29" s="6" t="n">
        <v>0</v>
      </c>
      <c r="S29" s="6" t="n">
        <v>0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</v>
      </c>
      <c r="AA29" s="6" t="n">
        <v>0</v>
      </c>
      <c r="AB29" s="6" t="n">
        <v>0</v>
      </c>
      <c r="AC29" s="6" t="n">
        <v>0</v>
      </c>
      <c r="AD29" s="6" t="n">
        <v>0</v>
      </c>
      <c r="AE29" s="6" t="n">
        <v>0</v>
      </c>
      <c r="AF29" s="6" t="n">
        <v>0</v>
      </c>
      <c r="AG29" s="6" t="n">
        <v>0</v>
      </c>
      <c r="AH29" s="6" t="n">
        <v>0</v>
      </c>
      <c r="AI29" s="6" t="n">
        <v>0</v>
      </c>
      <c r="AJ29" s="6" t="n">
        <v>0</v>
      </c>
      <c r="AK29" s="6" t="n">
        <v>0</v>
      </c>
      <c r="AL29" s="6" t="n">
        <v>0</v>
      </c>
      <c r="AM29" s="6" t="n">
        <v>0</v>
      </c>
      <c r="AN29" s="6" t="n">
        <v>0</v>
      </c>
      <c r="AO29" s="6" t="n">
        <v>0</v>
      </c>
      <c r="AP29" s="6" t="n">
        <v>0</v>
      </c>
      <c r="AQ29" s="6" t="n">
        <v>0</v>
      </c>
      <c r="AR29" s="6" t="n">
        <v>0</v>
      </c>
      <c r="AS29" s="6" t="n">
        <v>0</v>
      </c>
      <c r="AT29" s="6" t="n">
        <v>0</v>
      </c>
      <c r="AU29" s="6" t="n">
        <v>0</v>
      </c>
      <c r="AV29" s="6" t="n">
        <v>0</v>
      </c>
      <c r="AW29" s="6" t="n">
        <v>0</v>
      </c>
      <c r="AX29" s="6" t="n">
        <v>0</v>
      </c>
      <c r="AY29" s="6" t="n">
        <v>0</v>
      </c>
      <c r="AZ29" s="6" t="n">
        <v>0</v>
      </c>
      <c r="BA29" s="6" t="n">
        <v>0</v>
      </c>
      <c r="BB29" s="6" t="n">
        <v>0</v>
      </c>
      <c r="BC29" s="6" t="n">
        <v>0</v>
      </c>
      <c r="BD29" s="6" t="n">
        <v>0</v>
      </c>
      <c r="BE29" s="6" t="n">
        <v>0</v>
      </c>
      <c r="BF29" s="6" t="n">
        <v>0</v>
      </c>
      <c r="BG29" s="6" t="n">
        <v>0</v>
      </c>
      <c r="BH29" s="6" t="n">
        <v>0</v>
      </c>
      <c r="BI29" s="6" t="n">
        <v>0</v>
      </c>
      <c r="BJ29" s="6" t="n">
        <v>0</v>
      </c>
      <c r="BK29" s="6" t="n">
        <v>0</v>
      </c>
      <c r="BL29" s="6" t="n">
        <v>0</v>
      </c>
      <c r="BM29" s="6" t="n">
        <v>0</v>
      </c>
      <c r="BN29" s="6" t="n">
        <v>0</v>
      </c>
      <c r="BO29" s="13" t="n">
        <f aca="false">SUM(C29:BN29)</f>
        <v>0</v>
      </c>
      <c r="BP29" s="6" t="n">
        <v>0</v>
      </c>
      <c r="BQ29" s="6" t="n">
        <v>0</v>
      </c>
      <c r="BR29" s="6" t="n">
        <v>0</v>
      </c>
      <c r="BS29" s="6" t="n">
        <v>0</v>
      </c>
      <c r="BT29" s="6" t="n">
        <v>0</v>
      </c>
      <c r="BU29" s="6" t="n">
        <v>0</v>
      </c>
      <c r="BV29" s="6" t="n">
        <v>0</v>
      </c>
      <c r="BW29" s="6" t="n">
        <v>0</v>
      </c>
      <c r="BX29" s="13" t="n">
        <f aca="false">SUM(BO29:BW29)</f>
        <v>0</v>
      </c>
    </row>
    <row r="30" customFormat="false" ht="12.75" hidden="false" customHeight="false" outlineLevel="0" collapsed="false">
      <c r="A30" s="7" t="s">
        <v>87</v>
      </c>
      <c r="B30" s="12"/>
      <c r="C30" s="6" t="n">
        <v>0</v>
      </c>
      <c r="D30" s="6" t="n">
        <v>0</v>
      </c>
      <c r="E30" s="6" t="n">
        <v>0</v>
      </c>
      <c r="F30" s="6" t="n">
        <v>0</v>
      </c>
      <c r="G30" s="6" t="n">
        <v>0</v>
      </c>
      <c r="H30" s="6" t="n">
        <v>0</v>
      </c>
      <c r="I30" s="6" t="n">
        <v>0</v>
      </c>
      <c r="J30" s="6" t="n">
        <v>0</v>
      </c>
      <c r="K30" s="6" t="n">
        <v>0</v>
      </c>
      <c r="L30" s="6" t="n">
        <v>0</v>
      </c>
      <c r="M30" s="6" t="n">
        <v>0</v>
      </c>
      <c r="N30" s="6" t="n">
        <v>0</v>
      </c>
      <c r="O30" s="6" t="n">
        <v>0</v>
      </c>
      <c r="P30" s="6" t="n">
        <v>0</v>
      </c>
      <c r="Q30" s="6" t="n">
        <v>0</v>
      </c>
      <c r="R30" s="6" t="n">
        <v>0</v>
      </c>
      <c r="S30" s="6" t="n">
        <v>0</v>
      </c>
      <c r="T30" s="6" t="n">
        <v>0</v>
      </c>
      <c r="U30" s="6" t="n">
        <v>0</v>
      </c>
      <c r="V30" s="6" t="n">
        <v>0</v>
      </c>
      <c r="W30" s="6" t="n">
        <v>0</v>
      </c>
      <c r="X30" s="6" t="n">
        <v>0</v>
      </c>
      <c r="Y30" s="6" t="n">
        <v>0</v>
      </c>
      <c r="Z30" s="6" t="n">
        <v>0</v>
      </c>
      <c r="AA30" s="6" t="n">
        <v>0</v>
      </c>
      <c r="AB30" s="6" t="n">
        <v>0</v>
      </c>
      <c r="AC30" s="6" t="n">
        <v>0</v>
      </c>
      <c r="AD30" s="6" t="n">
        <v>0</v>
      </c>
      <c r="AE30" s="6" t="n">
        <v>0</v>
      </c>
      <c r="AF30" s="6" t="n">
        <v>0</v>
      </c>
      <c r="AG30" s="6" t="n">
        <v>0</v>
      </c>
      <c r="AH30" s="6" t="n">
        <v>0</v>
      </c>
      <c r="AI30" s="6" t="n">
        <v>0</v>
      </c>
      <c r="AJ30" s="6" t="n">
        <v>0</v>
      </c>
      <c r="AK30" s="6" t="n">
        <v>0</v>
      </c>
      <c r="AL30" s="6" t="n">
        <v>0</v>
      </c>
      <c r="AM30" s="6" t="n">
        <v>0</v>
      </c>
      <c r="AN30" s="6" t="n">
        <v>0</v>
      </c>
      <c r="AO30" s="6" t="n">
        <v>0</v>
      </c>
      <c r="AP30" s="6" t="n">
        <v>0</v>
      </c>
      <c r="AQ30" s="6" t="n">
        <v>0</v>
      </c>
      <c r="AR30" s="6" t="n">
        <v>0</v>
      </c>
      <c r="AS30" s="6" t="n">
        <v>0</v>
      </c>
      <c r="AT30" s="6" t="n">
        <v>0</v>
      </c>
      <c r="AU30" s="6" t="n">
        <v>0</v>
      </c>
      <c r="AV30" s="6" t="n">
        <v>0</v>
      </c>
      <c r="AW30" s="6" t="n">
        <v>0</v>
      </c>
      <c r="AX30" s="6" t="n">
        <v>0</v>
      </c>
      <c r="AY30" s="6" t="n">
        <v>0</v>
      </c>
      <c r="AZ30" s="6" t="n">
        <v>0</v>
      </c>
      <c r="BA30" s="6" t="n">
        <v>0</v>
      </c>
      <c r="BB30" s="6" t="n">
        <v>0</v>
      </c>
      <c r="BC30" s="6" t="n">
        <v>0</v>
      </c>
      <c r="BD30" s="6" t="n">
        <v>0</v>
      </c>
      <c r="BE30" s="6" t="n">
        <v>0</v>
      </c>
      <c r="BF30" s="6" t="n">
        <v>0</v>
      </c>
      <c r="BG30" s="6" t="n">
        <v>0</v>
      </c>
      <c r="BH30" s="6" t="n">
        <v>0</v>
      </c>
      <c r="BI30" s="6" t="n">
        <v>0</v>
      </c>
      <c r="BJ30" s="6" t="n">
        <v>0</v>
      </c>
      <c r="BK30" s="6" t="n">
        <v>0</v>
      </c>
      <c r="BL30" s="6" t="n">
        <v>0</v>
      </c>
      <c r="BM30" s="6" t="n">
        <v>0</v>
      </c>
      <c r="BN30" s="6" t="n">
        <v>0</v>
      </c>
      <c r="BO30" s="13" t="n">
        <f aca="false">SUM(C30:BN30)</f>
        <v>0</v>
      </c>
      <c r="BP30" s="6" t="n">
        <v>0</v>
      </c>
      <c r="BQ30" s="6" t="n">
        <v>0</v>
      </c>
      <c r="BR30" s="6" t="n">
        <v>0</v>
      </c>
      <c r="BS30" s="6" t="n">
        <v>0</v>
      </c>
      <c r="BT30" s="6" t="n">
        <v>0</v>
      </c>
      <c r="BU30" s="6" t="n">
        <v>0</v>
      </c>
      <c r="BV30" s="6" t="n">
        <v>0</v>
      </c>
      <c r="BW30" s="6" t="n">
        <v>0</v>
      </c>
      <c r="BX30" s="13" t="n">
        <f aca="false">SUM(BO30:BW30)</f>
        <v>0</v>
      </c>
    </row>
    <row r="31" customFormat="false" ht="12.75" hidden="false" customHeight="false" outlineLevel="0" collapsed="false">
      <c r="A31" s="7" t="s">
        <v>89</v>
      </c>
      <c r="B31" s="12"/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6" t="n">
        <v>0</v>
      </c>
      <c r="Q31" s="6" t="n">
        <v>0</v>
      </c>
      <c r="R31" s="6" t="n">
        <v>0</v>
      </c>
      <c r="S31" s="6" t="n">
        <v>0</v>
      </c>
      <c r="T31" s="6" t="n">
        <v>0</v>
      </c>
      <c r="U31" s="6" t="n">
        <v>0</v>
      </c>
      <c r="V31" s="6" t="n">
        <v>0</v>
      </c>
      <c r="W31" s="6" t="n">
        <v>0</v>
      </c>
      <c r="X31" s="6" t="n">
        <v>0</v>
      </c>
      <c r="Y31" s="6" t="n">
        <v>0</v>
      </c>
      <c r="Z31" s="6" t="n">
        <v>0</v>
      </c>
      <c r="AA31" s="6" t="n">
        <v>0</v>
      </c>
      <c r="AB31" s="6" t="n">
        <v>0</v>
      </c>
      <c r="AC31" s="6" t="n">
        <v>0</v>
      </c>
      <c r="AD31" s="6" t="n">
        <v>0</v>
      </c>
      <c r="AE31" s="6" t="n">
        <v>0</v>
      </c>
      <c r="AF31" s="6" t="n">
        <v>0</v>
      </c>
      <c r="AG31" s="6" t="n">
        <v>0</v>
      </c>
      <c r="AH31" s="6" t="n">
        <v>0</v>
      </c>
      <c r="AI31" s="6" t="n">
        <v>0</v>
      </c>
      <c r="AJ31" s="6" t="n">
        <v>0</v>
      </c>
      <c r="AK31" s="6" t="n">
        <v>0</v>
      </c>
      <c r="AL31" s="6" t="n">
        <v>0</v>
      </c>
      <c r="AM31" s="6" t="n">
        <v>0</v>
      </c>
      <c r="AN31" s="6" t="n">
        <v>0</v>
      </c>
      <c r="AO31" s="6" t="n">
        <v>0</v>
      </c>
      <c r="AP31" s="6" t="n">
        <v>0</v>
      </c>
      <c r="AQ31" s="6" t="n">
        <v>0</v>
      </c>
      <c r="AR31" s="6" t="n">
        <v>0</v>
      </c>
      <c r="AS31" s="6" t="n">
        <v>0</v>
      </c>
      <c r="AT31" s="6" t="n">
        <v>0</v>
      </c>
      <c r="AU31" s="6" t="n">
        <v>0</v>
      </c>
      <c r="AV31" s="6" t="n">
        <v>0</v>
      </c>
      <c r="AW31" s="6" t="n">
        <v>0</v>
      </c>
      <c r="AX31" s="6" t="n">
        <v>0</v>
      </c>
      <c r="AY31" s="6" t="n">
        <v>0</v>
      </c>
      <c r="AZ31" s="6" t="n">
        <v>0</v>
      </c>
      <c r="BA31" s="6" t="n">
        <v>0</v>
      </c>
      <c r="BB31" s="6" t="n">
        <v>0</v>
      </c>
      <c r="BC31" s="6" t="n">
        <v>0</v>
      </c>
      <c r="BD31" s="6" t="n">
        <v>0</v>
      </c>
      <c r="BE31" s="6" t="n">
        <v>0</v>
      </c>
      <c r="BF31" s="6" t="n">
        <v>0</v>
      </c>
      <c r="BG31" s="6" t="n">
        <v>0</v>
      </c>
      <c r="BH31" s="6" t="n">
        <v>0</v>
      </c>
      <c r="BI31" s="6" t="n">
        <v>0</v>
      </c>
      <c r="BJ31" s="6" t="n">
        <v>0</v>
      </c>
      <c r="BK31" s="6" t="n">
        <v>0</v>
      </c>
      <c r="BL31" s="6" t="n">
        <v>0</v>
      </c>
      <c r="BM31" s="6" t="n">
        <v>0</v>
      </c>
      <c r="BN31" s="6" t="n">
        <v>0</v>
      </c>
      <c r="BO31" s="13" t="n">
        <f aca="false">SUM(C31:BN31)</f>
        <v>0</v>
      </c>
      <c r="BP31" s="6" t="n">
        <v>0</v>
      </c>
      <c r="BQ31" s="6" t="n">
        <v>0</v>
      </c>
      <c r="BR31" s="6" t="n">
        <v>0</v>
      </c>
      <c r="BS31" s="6" t="n">
        <v>0</v>
      </c>
      <c r="BT31" s="6" t="n">
        <v>0</v>
      </c>
      <c r="BU31" s="6" t="n">
        <v>0</v>
      </c>
      <c r="BV31" s="6" t="n">
        <v>0</v>
      </c>
      <c r="BW31" s="6" t="n">
        <v>0</v>
      </c>
      <c r="BX31" s="13" t="n">
        <f aca="false">SUM(BO31:BW31)</f>
        <v>0</v>
      </c>
    </row>
    <row r="32" customFormat="false" ht="12.75" hidden="false" customHeight="false" outlineLevel="0" collapsed="false">
      <c r="A32" s="7" t="s">
        <v>91</v>
      </c>
      <c r="B32" s="12"/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0</v>
      </c>
      <c r="Y32" s="6" t="n">
        <v>0</v>
      </c>
      <c r="Z32" s="6" t="n">
        <v>0</v>
      </c>
      <c r="AA32" s="6" t="n">
        <v>0</v>
      </c>
      <c r="AB32" s="6" t="n">
        <v>0</v>
      </c>
      <c r="AC32" s="6" t="n">
        <v>0</v>
      </c>
      <c r="AD32" s="6" t="n">
        <v>0</v>
      </c>
      <c r="AE32" s="6" t="n">
        <v>0</v>
      </c>
      <c r="AF32" s="6" t="n">
        <v>0</v>
      </c>
      <c r="AG32" s="6" t="n">
        <v>0</v>
      </c>
      <c r="AH32" s="6" t="n">
        <v>0</v>
      </c>
      <c r="AI32" s="6" t="n">
        <v>0</v>
      </c>
      <c r="AJ32" s="6" t="n">
        <v>0</v>
      </c>
      <c r="AK32" s="6" t="n">
        <v>0</v>
      </c>
      <c r="AL32" s="6" t="n">
        <v>0</v>
      </c>
      <c r="AM32" s="6" t="n">
        <v>0</v>
      </c>
      <c r="AN32" s="6" t="n">
        <v>0</v>
      </c>
      <c r="AO32" s="6" t="n">
        <v>0</v>
      </c>
      <c r="AP32" s="6" t="n">
        <v>0</v>
      </c>
      <c r="AQ32" s="6" t="n">
        <v>0</v>
      </c>
      <c r="AR32" s="6" t="n">
        <v>0</v>
      </c>
      <c r="AS32" s="6" t="n">
        <v>0</v>
      </c>
      <c r="AT32" s="6" t="n">
        <v>0</v>
      </c>
      <c r="AU32" s="6" t="n">
        <v>0</v>
      </c>
      <c r="AV32" s="6" t="n">
        <v>0</v>
      </c>
      <c r="AW32" s="6" t="n">
        <v>0</v>
      </c>
      <c r="AX32" s="6" t="n">
        <v>0</v>
      </c>
      <c r="AY32" s="6" t="n">
        <v>0</v>
      </c>
      <c r="AZ32" s="6" t="n">
        <v>0</v>
      </c>
      <c r="BA32" s="6" t="n">
        <v>0</v>
      </c>
      <c r="BB32" s="6" t="n">
        <v>0</v>
      </c>
      <c r="BC32" s="6" t="n">
        <v>0</v>
      </c>
      <c r="BD32" s="6" t="n">
        <v>0</v>
      </c>
      <c r="BE32" s="6" t="n">
        <v>0</v>
      </c>
      <c r="BF32" s="6" t="n">
        <v>0</v>
      </c>
      <c r="BG32" s="6" t="n">
        <v>0</v>
      </c>
      <c r="BH32" s="6" t="n">
        <v>0</v>
      </c>
      <c r="BI32" s="6" t="n">
        <v>0</v>
      </c>
      <c r="BJ32" s="6" t="n">
        <v>0</v>
      </c>
      <c r="BK32" s="6" t="n">
        <v>0</v>
      </c>
      <c r="BL32" s="6" t="n">
        <v>0</v>
      </c>
      <c r="BM32" s="6" t="n">
        <v>0</v>
      </c>
      <c r="BN32" s="6" t="n">
        <v>0</v>
      </c>
      <c r="BO32" s="13" t="n">
        <f aca="false">SUM(C32:BN32)</f>
        <v>0</v>
      </c>
      <c r="BP32" s="6" t="n">
        <v>0</v>
      </c>
      <c r="BQ32" s="6" t="n">
        <v>0</v>
      </c>
      <c r="BR32" s="6" t="n">
        <v>0</v>
      </c>
      <c r="BS32" s="6" t="n">
        <v>0</v>
      </c>
      <c r="BT32" s="6" t="n">
        <v>0</v>
      </c>
      <c r="BU32" s="6" t="n">
        <v>0</v>
      </c>
      <c r="BV32" s="6" t="n">
        <v>0</v>
      </c>
      <c r="BW32" s="6" t="n">
        <v>0</v>
      </c>
      <c r="BX32" s="13" t="n">
        <f aca="false">SUM(BO32:BW32)</f>
        <v>0</v>
      </c>
    </row>
    <row r="33" customFormat="false" ht="12.75" hidden="false" customHeight="false" outlineLevel="0" collapsed="false">
      <c r="A33" s="7" t="s">
        <v>93</v>
      </c>
      <c r="B33" s="12"/>
      <c r="C33" s="6" t="n">
        <v>0</v>
      </c>
      <c r="D33" s="6" t="n">
        <v>0</v>
      </c>
      <c r="E33" s="6" t="n">
        <v>0</v>
      </c>
      <c r="F33" s="6" t="n">
        <v>-0.0558751060317117</v>
      </c>
      <c r="G33" s="6" t="n">
        <v>-0.578964899226485</v>
      </c>
      <c r="H33" s="6" t="n">
        <v>-0.704483020381521</v>
      </c>
      <c r="I33" s="6" t="n">
        <v>-0.000583401357540626</v>
      </c>
      <c r="J33" s="6" t="n">
        <v>-0.418337057069758</v>
      </c>
      <c r="K33" s="6" t="n">
        <v>-0.00105577816509388</v>
      </c>
      <c r="L33" s="6" t="n">
        <v>0</v>
      </c>
      <c r="M33" s="6" t="n">
        <v>-0.102227712737299</v>
      </c>
      <c r="N33" s="6" t="n">
        <v>0</v>
      </c>
      <c r="O33" s="6" t="n">
        <v>0</v>
      </c>
      <c r="P33" s="6" t="n">
        <v>-0.353626283704031</v>
      </c>
      <c r="Q33" s="6" t="n">
        <v>-0.80459642790943</v>
      </c>
      <c r="R33" s="6" t="n">
        <v>-1.30301307983492</v>
      </c>
      <c r="S33" s="6" t="n">
        <v>-0.147751084480216</v>
      </c>
      <c r="T33" s="6" t="n">
        <v>-0.213889794201159</v>
      </c>
      <c r="U33" s="6" t="n">
        <v>-0.0718627709017841</v>
      </c>
      <c r="V33" s="6" t="n">
        <v>-0.0870173909081867</v>
      </c>
      <c r="W33" s="6" t="n">
        <v>-0.545791727665939</v>
      </c>
      <c r="X33" s="6" t="n">
        <v>-0.305668878165161</v>
      </c>
      <c r="Y33" s="6" t="n">
        <v>-0.889231550238344</v>
      </c>
      <c r="Z33" s="6" t="n">
        <v>0</v>
      </c>
      <c r="AA33" s="6" t="n">
        <v>-0.295851198032406</v>
      </c>
      <c r="AB33" s="6" t="n">
        <v>-0.270419732550905</v>
      </c>
      <c r="AC33" s="6" t="n">
        <v>-3.04564027253125</v>
      </c>
      <c r="AD33" s="6" t="n">
        <v>-0.0132298418210818</v>
      </c>
      <c r="AE33" s="6" t="n">
        <v>-4.92920073162487</v>
      </c>
      <c r="AF33" s="6" t="n">
        <v>-1.19154341272465</v>
      </c>
      <c r="AG33" s="6" t="n">
        <v>-0.0183089718349835</v>
      </c>
      <c r="AH33" s="6" t="n">
        <v>0</v>
      </c>
      <c r="AI33" s="6" t="n">
        <v>0</v>
      </c>
      <c r="AJ33" s="6" t="n">
        <v>0</v>
      </c>
      <c r="AK33" s="6" t="n">
        <v>-1.89827783137471</v>
      </c>
      <c r="AL33" s="6" t="n">
        <v>0</v>
      </c>
      <c r="AM33" s="6" t="n">
        <v>0</v>
      </c>
      <c r="AN33" s="6" t="n">
        <v>-0.00481119640008005</v>
      </c>
      <c r="AO33" s="6" t="n">
        <v>-0.552234573993669</v>
      </c>
      <c r="AP33" s="6" t="n">
        <v>-10.7239471975404</v>
      </c>
      <c r="AQ33" s="6" t="n">
        <v>0</v>
      </c>
      <c r="AR33" s="6" t="n">
        <v>-1.32438367600105</v>
      </c>
      <c r="AS33" s="6" t="n">
        <v>0</v>
      </c>
      <c r="AT33" s="6" t="n">
        <v>-3.05319660287837</v>
      </c>
      <c r="AU33" s="6" t="n">
        <v>0</v>
      </c>
      <c r="AV33" s="6" t="n">
        <v>-5.27503475001934</v>
      </c>
      <c r="AW33" s="6" t="n">
        <v>-17.6417068330793</v>
      </c>
      <c r="AX33" s="6" t="n">
        <v>-2.19342183408995</v>
      </c>
      <c r="AY33" s="6" t="n">
        <v>-0.212759927394461</v>
      </c>
      <c r="AZ33" s="6" t="n">
        <v>-1.45505015296495</v>
      </c>
      <c r="BA33" s="6" t="n">
        <v>-0.350343796732514</v>
      </c>
      <c r="BB33" s="6" t="n">
        <v>0</v>
      </c>
      <c r="BC33" s="6" t="n">
        <v>-1.84682016209931</v>
      </c>
      <c r="BD33" s="6" t="n">
        <v>-2.06524603784604</v>
      </c>
      <c r="BE33" s="6" t="n">
        <v>-40.1738644993693</v>
      </c>
      <c r="BF33" s="6" t="n">
        <v>0</v>
      </c>
      <c r="BG33" s="6" t="n">
        <v>-11.690124246142</v>
      </c>
      <c r="BH33" s="6" t="n">
        <v>-26.0525778221743</v>
      </c>
      <c r="BI33" s="6" t="n">
        <v>-1.32607735523845</v>
      </c>
      <c r="BJ33" s="6" t="n">
        <v>-0.8507872232497</v>
      </c>
      <c r="BK33" s="6" t="n">
        <v>0</v>
      </c>
      <c r="BL33" s="6" t="n">
        <v>0</v>
      </c>
      <c r="BM33" s="6" t="n">
        <v>-0.605528910062695</v>
      </c>
      <c r="BN33" s="6" t="n">
        <v>0</v>
      </c>
      <c r="BO33" s="13" t="n">
        <f aca="false">SUM(C33:BN33)</f>
        <v>-145.644364752749</v>
      </c>
      <c r="BP33" s="6" t="n">
        <v>-710.055635247251</v>
      </c>
      <c r="BQ33" s="6" t="n">
        <v>0</v>
      </c>
      <c r="BR33" s="6" t="n">
        <v>0</v>
      </c>
      <c r="BS33" s="6" t="n">
        <v>0</v>
      </c>
      <c r="BT33" s="6" t="n">
        <v>0</v>
      </c>
      <c r="BU33" s="6" t="n">
        <v>0</v>
      </c>
      <c r="BV33" s="6" t="n">
        <v>0</v>
      </c>
      <c r="BW33" s="6" t="n">
        <v>0</v>
      </c>
      <c r="BX33" s="13" t="n">
        <f aca="false">SUM(BO33:BW33)</f>
        <v>-855.7</v>
      </c>
    </row>
    <row r="34" customFormat="false" ht="12.75" hidden="false" customHeight="false" outlineLevel="0" collapsed="false">
      <c r="A34" s="7" t="s">
        <v>95</v>
      </c>
      <c r="B34" s="12"/>
      <c r="C34" s="6" t="n">
        <v>0</v>
      </c>
      <c r="D34" s="6" t="n">
        <v>0</v>
      </c>
      <c r="E34" s="6" t="n">
        <v>0</v>
      </c>
      <c r="F34" s="6" t="n">
        <v>0</v>
      </c>
      <c r="G34" s="6" t="n">
        <v>0</v>
      </c>
      <c r="H34" s="6" t="n">
        <v>0</v>
      </c>
      <c r="I34" s="6" t="n">
        <v>0</v>
      </c>
      <c r="J34" s="6" t="n">
        <v>0</v>
      </c>
      <c r="K34" s="6" t="n">
        <v>0</v>
      </c>
      <c r="L34" s="6" t="n">
        <v>0</v>
      </c>
      <c r="M34" s="6" t="n">
        <v>0</v>
      </c>
      <c r="N34" s="6" t="n">
        <v>0</v>
      </c>
      <c r="O34" s="6" t="n">
        <v>0</v>
      </c>
      <c r="P34" s="6" t="n">
        <v>0</v>
      </c>
      <c r="Q34" s="6" t="n">
        <v>0</v>
      </c>
      <c r="R34" s="6" t="n">
        <v>0</v>
      </c>
      <c r="S34" s="6" t="n">
        <v>0</v>
      </c>
      <c r="T34" s="6" t="n">
        <v>0</v>
      </c>
      <c r="U34" s="6" t="n">
        <v>0</v>
      </c>
      <c r="V34" s="6" t="n">
        <v>0</v>
      </c>
      <c r="W34" s="6" t="n">
        <v>0</v>
      </c>
      <c r="X34" s="6" t="n">
        <v>0</v>
      </c>
      <c r="Y34" s="6" t="n">
        <v>0</v>
      </c>
      <c r="Z34" s="6" t="n">
        <v>0</v>
      </c>
      <c r="AA34" s="6" t="n">
        <v>0</v>
      </c>
      <c r="AB34" s="6" t="n">
        <v>0</v>
      </c>
      <c r="AC34" s="6" t="n">
        <v>0</v>
      </c>
      <c r="AD34" s="6" t="n">
        <v>0</v>
      </c>
      <c r="AE34" s="6" t="n">
        <v>0</v>
      </c>
      <c r="AF34" s="6" t="n">
        <v>0</v>
      </c>
      <c r="AG34" s="6" t="n">
        <v>0</v>
      </c>
      <c r="AH34" s="6" t="n">
        <v>0</v>
      </c>
      <c r="AI34" s="6" t="n">
        <v>0</v>
      </c>
      <c r="AJ34" s="6" t="n">
        <v>0</v>
      </c>
      <c r="AK34" s="6" t="n">
        <v>0</v>
      </c>
      <c r="AL34" s="6" t="n">
        <v>0</v>
      </c>
      <c r="AM34" s="6" t="n">
        <v>0</v>
      </c>
      <c r="AN34" s="6" t="n">
        <v>0</v>
      </c>
      <c r="AO34" s="6" t="n">
        <v>0</v>
      </c>
      <c r="AP34" s="6" t="n">
        <v>0</v>
      </c>
      <c r="AQ34" s="6" t="n">
        <v>0</v>
      </c>
      <c r="AR34" s="6" t="n">
        <v>0</v>
      </c>
      <c r="AS34" s="6" t="n">
        <v>0</v>
      </c>
      <c r="AT34" s="6" t="n">
        <v>0</v>
      </c>
      <c r="AU34" s="6" t="n">
        <v>0</v>
      </c>
      <c r="AV34" s="6" t="n">
        <v>0</v>
      </c>
      <c r="AW34" s="6" t="n">
        <v>0</v>
      </c>
      <c r="AX34" s="6" t="n">
        <v>0</v>
      </c>
      <c r="AY34" s="6" t="n">
        <v>0</v>
      </c>
      <c r="AZ34" s="6" t="n">
        <v>0</v>
      </c>
      <c r="BA34" s="6" t="n">
        <v>0</v>
      </c>
      <c r="BB34" s="6" t="n">
        <v>0</v>
      </c>
      <c r="BC34" s="6" t="n">
        <v>0</v>
      </c>
      <c r="BD34" s="6" t="n">
        <v>0</v>
      </c>
      <c r="BE34" s="6" t="n">
        <v>0</v>
      </c>
      <c r="BF34" s="6" t="n">
        <v>0</v>
      </c>
      <c r="BG34" s="6" t="n">
        <v>0</v>
      </c>
      <c r="BH34" s="6" t="n">
        <v>0</v>
      </c>
      <c r="BI34" s="6" t="n">
        <v>0</v>
      </c>
      <c r="BJ34" s="6" t="n">
        <v>0</v>
      </c>
      <c r="BK34" s="6" t="n">
        <v>0</v>
      </c>
      <c r="BL34" s="6" t="n">
        <v>0</v>
      </c>
      <c r="BM34" s="6" t="n">
        <v>0</v>
      </c>
      <c r="BN34" s="6" t="n">
        <v>0</v>
      </c>
      <c r="BO34" s="13" t="n">
        <f aca="false">SUM(C34:BN34)</f>
        <v>0</v>
      </c>
      <c r="BP34" s="6" t="n">
        <v>0</v>
      </c>
      <c r="BQ34" s="6" t="n">
        <v>0</v>
      </c>
      <c r="BR34" s="6" t="n">
        <v>0</v>
      </c>
      <c r="BS34" s="6" t="n">
        <v>0</v>
      </c>
      <c r="BT34" s="6" t="n">
        <v>0</v>
      </c>
      <c r="BU34" s="6" t="n">
        <v>0</v>
      </c>
      <c r="BV34" s="6" t="n">
        <v>0</v>
      </c>
      <c r="BW34" s="6" t="n">
        <v>0</v>
      </c>
      <c r="BX34" s="13" t="n">
        <f aca="false">SUM(BO34:BW34)</f>
        <v>0</v>
      </c>
    </row>
    <row r="35" customFormat="false" ht="12.75" hidden="false" customHeight="false" outlineLevel="0" collapsed="false">
      <c r="A35" s="7" t="s">
        <v>97</v>
      </c>
      <c r="B35" s="12"/>
      <c r="C35" s="6" t="n">
        <v>0</v>
      </c>
      <c r="D35" s="6" t="n">
        <v>0</v>
      </c>
      <c r="E35" s="6" t="n">
        <v>0</v>
      </c>
      <c r="F35" s="6" t="n">
        <v>0</v>
      </c>
      <c r="G35" s="6" t="n">
        <v>0</v>
      </c>
      <c r="H35" s="6" t="n">
        <v>0</v>
      </c>
      <c r="I35" s="6" t="n">
        <v>0</v>
      </c>
      <c r="J35" s="6" t="n">
        <v>0</v>
      </c>
      <c r="K35" s="6" t="n">
        <v>0</v>
      </c>
      <c r="L35" s="6" t="n">
        <v>0</v>
      </c>
      <c r="M35" s="6" t="n">
        <v>0</v>
      </c>
      <c r="N35" s="6" t="n">
        <v>0</v>
      </c>
      <c r="O35" s="6" t="n">
        <v>0</v>
      </c>
      <c r="P35" s="6" t="n">
        <v>0</v>
      </c>
      <c r="Q35" s="6" t="n">
        <v>0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0</v>
      </c>
      <c r="W35" s="6" t="n">
        <v>0</v>
      </c>
      <c r="X35" s="6" t="n">
        <v>0</v>
      </c>
      <c r="Y35" s="6" t="n">
        <v>0</v>
      </c>
      <c r="Z35" s="6" t="n">
        <v>0</v>
      </c>
      <c r="AA35" s="6" t="n">
        <v>0</v>
      </c>
      <c r="AB35" s="6" t="n">
        <v>0</v>
      </c>
      <c r="AC35" s="6" t="n">
        <v>0</v>
      </c>
      <c r="AD35" s="6" t="n">
        <v>0</v>
      </c>
      <c r="AE35" s="6" t="n">
        <v>0</v>
      </c>
      <c r="AF35" s="6" t="n">
        <v>0</v>
      </c>
      <c r="AG35" s="6" t="n">
        <v>0</v>
      </c>
      <c r="AH35" s="6" t="n">
        <v>0</v>
      </c>
      <c r="AI35" s="6" t="n">
        <v>0</v>
      </c>
      <c r="AJ35" s="6" t="n">
        <v>0</v>
      </c>
      <c r="AK35" s="6" t="n">
        <v>0</v>
      </c>
      <c r="AL35" s="6" t="n">
        <v>0</v>
      </c>
      <c r="AM35" s="6" t="n">
        <v>0</v>
      </c>
      <c r="AN35" s="6" t="n">
        <v>0</v>
      </c>
      <c r="AO35" s="6" t="n">
        <v>0</v>
      </c>
      <c r="AP35" s="6" t="n">
        <v>0</v>
      </c>
      <c r="AQ35" s="6" t="n">
        <v>0</v>
      </c>
      <c r="AR35" s="6" t="n">
        <v>0</v>
      </c>
      <c r="AS35" s="6" t="n">
        <v>0</v>
      </c>
      <c r="AT35" s="6" t="n">
        <v>0</v>
      </c>
      <c r="AU35" s="6" t="n">
        <v>0</v>
      </c>
      <c r="AV35" s="6" t="n">
        <v>0</v>
      </c>
      <c r="AW35" s="6" t="n">
        <v>0</v>
      </c>
      <c r="AX35" s="6" t="n">
        <v>0</v>
      </c>
      <c r="AY35" s="6" t="n">
        <v>0</v>
      </c>
      <c r="AZ35" s="6" t="n">
        <v>0</v>
      </c>
      <c r="BA35" s="6" t="n">
        <v>0</v>
      </c>
      <c r="BB35" s="6" t="n">
        <v>0</v>
      </c>
      <c r="BC35" s="6" t="n">
        <v>0</v>
      </c>
      <c r="BD35" s="6" t="n">
        <v>0</v>
      </c>
      <c r="BE35" s="6" t="n">
        <v>0</v>
      </c>
      <c r="BF35" s="6" t="n">
        <v>0</v>
      </c>
      <c r="BG35" s="6" t="n">
        <v>0</v>
      </c>
      <c r="BH35" s="6" t="n">
        <v>0</v>
      </c>
      <c r="BI35" s="6" t="n">
        <v>0</v>
      </c>
      <c r="BJ35" s="6" t="n">
        <v>0</v>
      </c>
      <c r="BK35" s="6" t="n">
        <v>0</v>
      </c>
      <c r="BL35" s="6" t="n">
        <v>0</v>
      </c>
      <c r="BM35" s="6" t="n">
        <v>0</v>
      </c>
      <c r="BN35" s="6" t="n">
        <v>0</v>
      </c>
      <c r="BO35" s="13" t="n">
        <f aca="false">SUM(C35:BN35)</f>
        <v>0</v>
      </c>
      <c r="BP35" s="6" t="n">
        <v>0</v>
      </c>
      <c r="BQ35" s="6" t="n">
        <v>0</v>
      </c>
      <c r="BR35" s="6" t="n">
        <v>0</v>
      </c>
      <c r="BS35" s="6" t="n">
        <v>0</v>
      </c>
      <c r="BT35" s="6" t="n">
        <v>0</v>
      </c>
      <c r="BU35" s="6" t="n">
        <v>0</v>
      </c>
      <c r="BV35" s="6" t="n">
        <v>0</v>
      </c>
      <c r="BW35" s="6" t="n">
        <v>0</v>
      </c>
      <c r="BX35" s="13" t="n">
        <f aca="false">SUM(BO35:BW35)</f>
        <v>0</v>
      </c>
    </row>
    <row r="36" customFormat="false" ht="12.75" hidden="false" customHeight="false" outlineLevel="0" collapsed="false">
      <c r="A36" s="7" t="s">
        <v>99</v>
      </c>
      <c r="B36" s="12"/>
      <c r="C36" s="6" t="n">
        <v>0</v>
      </c>
      <c r="D36" s="6" t="n">
        <v>0</v>
      </c>
      <c r="E36" s="6" t="n">
        <v>0</v>
      </c>
      <c r="F36" s="6" t="n">
        <v>0</v>
      </c>
      <c r="G36" s="6" t="n">
        <v>0</v>
      </c>
      <c r="H36" s="6" t="n">
        <v>0</v>
      </c>
      <c r="I36" s="6" t="n">
        <v>0</v>
      </c>
      <c r="J36" s="6" t="n">
        <v>0</v>
      </c>
      <c r="K36" s="6" t="n">
        <v>0</v>
      </c>
      <c r="L36" s="6" t="n">
        <v>0</v>
      </c>
      <c r="M36" s="6" t="n">
        <v>0</v>
      </c>
      <c r="N36" s="6" t="n">
        <v>0</v>
      </c>
      <c r="O36" s="6" t="n">
        <v>0</v>
      </c>
      <c r="P36" s="6" t="n">
        <v>0</v>
      </c>
      <c r="Q36" s="6" t="n">
        <v>0</v>
      </c>
      <c r="R36" s="6" t="n">
        <v>0</v>
      </c>
      <c r="S36" s="6" t="n">
        <v>0</v>
      </c>
      <c r="T36" s="6" t="n">
        <v>0</v>
      </c>
      <c r="U36" s="6" t="n">
        <v>0</v>
      </c>
      <c r="V36" s="6" t="n">
        <v>0</v>
      </c>
      <c r="W36" s="6" t="n">
        <v>0</v>
      </c>
      <c r="X36" s="6" t="n">
        <v>0</v>
      </c>
      <c r="Y36" s="6" t="n">
        <v>0</v>
      </c>
      <c r="Z36" s="6" t="n">
        <v>0</v>
      </c>
      <c r="AA36" s="6" t="n">
        <v>0</v>
      </c>
      <c r="AB36" s="6" t="n">
        <v>0</v>
      </c>
      <c r="AC36" s="6" t="n">
        <v>0</v>
      </c>
      <c r="AD36" s="6" t="n">
        <v>0</v>
      </c>
      <c r="AE36" s="6" t="n">
        <v>0</v>
      </c>
      <c r="AF36" s="6" t="n">
        <v>0</v>
      </c>
      <c r="AG36" s="6" t="n">
        <v>-488.480918440096</v>
      </c>
      <c r="AH36" s="6" t="n">
        <v>0</v>
      </c>
      <c r="AI36" s="6" t="n">
        <v>0</v>
      </c>
      <c r="AJ36" s="6" t="n">
        <v>0</v>
      </c>
      <c r="AK36" s="6" t="n">
        <v>0</v>
      </c>
      <c r="AL36" s="6" t="n">
        <v>0</v>
      </c>
      <c r="AM36" s="6" t="n">
        <v>0</v>
      </c>
      <c r="AN36" s="6" t="n">
        <v>0</v>
      </c>
      <c r="AO36" s="6" t="n">
        <v>0</v>
      </c>
      <c r="AP36" s="6" t="n">
        <v>0</v>
      </c>
      <c r="AQ36" s="6" t="n">
        <v>0</v>
      </c>
      <c r="AR36" s="6" t="n">
        <v>0</v>
      </c>
      <c r="AS36" s="6" t="n">
        <v>0</v>
      </c>
      <c r="AT36" s="6" t="n">
        <v>0</v>
      </c>
      <c r="AU36" s="6" t="n">
        <v>0</v>
      </c>
      <c r="AV36" s="6" t="n">
        <v>0</v>
      </c>
      <c r="AW36" s="6" t="n">
        <v>0</v>
      </c>
      <c r="AX36" s="6" t="n">
        <v>0</v>
      </c>
      <c r="AY36" s="6" t="n">
        <v>0</v>
      </c>
      <c r="AZ36" s="6" t="n">
        <v>0</v>
      </c>
      <c r="BA36" s="6" t="n">
        <v>0</v>
      </c>
      <c r="BB36" s="6" t="n">
        <v>0</v>
      </c>
      <c r="BC36" s="6" t="n">
        <v>0</v>
      </c>
      <c r="BD36" s="6" t="n">
        <v>0</v>
      </c>
      <c r="BE36" s="6" t="n">
        <v>0</v>
      </c>
      <c r="BF36" s="6" t="n">
        <v>0</v>
      </c>
      <c r="BG36" s="6" t="n">
        <v>0</v>
      </c>
      <c r="BH36" s="6" t="n">
        <v>0</v>
      </c>
      <c r="BI36" s="6" t="n">
        <v>0</v>
      </c>
      <c r="BJ36" s="6" t="n">
        <v>0</v>
      </c>
      <c r="BK36" s="6" t="n">
        <v>0</v>
      </c>
      <c r="BL36" s="6" t="n">
        <v>0</v>
      </c>
      <c r="BM36" s="6" t="n">
        <v>0</v>
      </c>
      <c r="BN36" s="6" t="n">
        <v>0</v>
      </c>
      <c r="BO36" s="13" t="n">
        <f aca="false">SUM(C36:BN36)</f>
        <v>-488.480918440096</v>
      </c>
      <c r="BP36" s="6" t="n">
        <v>-77.3190815599045</v>
      </c>
      <c r="BQ36" s="6" t="n">
        <v>0</v>
      </c>
      <c r="BR36" s="6" t="n">
        <v>0</v>
      </c>
      <c r="BS36" s="6" t="n">
        <v>0</v>
      </c>
      <c r="BT36" s="6" t="n">
        <v>0</v>
      </c>
      <c r="BU36" s="6" t="n">
        <v>0</v>
      </c>
      <c r="BV36" s="6" t="n">
        <v>0</v>
      </c>
      <c r="BW36" s="6" t="n">
        <v>0</v>
      </c>
      <c r="BX36" s="13" t="n">
        <f aca="false">SUM(BO36:BW36)</f>
        <v>-565.8</v>
      </c>
    </row>
    <row r="37" customFormat="false" ht="12.75" hidden="false" customHeight="false" outlineLevel="0" collapsed="false">
      <c r="A37" s="7" t="s">
        <v>101</v>
      </c>
      <c r="B37" s="12"/>
      <c r="C37" s="6" t="n">
        <v>-0.0124270316663549</v>
      </c>
      <c r="D37" s="6" t="n">
        <v>0</v>
      </c>
      <c r="E37" s="6" t="n">
        <v>0</v>
      </c>
      <c r="F37" s="6" t="n">
        <v>-0.0138223498677798</v>
      </c>
      <c r="G37" s="6" t="n">
        <v>-0.341837036500841</v>
      </c>
      <c r="H37" s="6" t="n">
        <v>-0.144182050547347</v>
      </c>
      <c r="I37" s="6" t="n">
        <v>-0.0138008035696463</v>
      </c>
      <c r="J37" s="6" t="n">
        <v>-0.0136407272882038</v>
      </c>
      <c r="K37" s="6" t="n">
        <v>-0.245227456303808</v>
      </c>
      <c r="L37" s="6" t="n">
        <v>0</v>
      </c>
      <c r="M37" s="6" t="n">
        <v>-0.226163507289601</v>
      </c>
      <c r="N37" s="6" t="n">
        <v>0</v>
      </c>
      <c r="O37" s="6" t="n">
        <v>-0.983199644755431</v>
      </c>
      <c r="P37" s="6" t="n">
        <v>-0.0857878492989525</v>
      </c>
      <c r="Q37" s="6" t="n">
        <v>-1.13574532071158</v>
      </c>
      <c r="R37" s="6" t="n">
        <v>-0.547823440081707</v>
      </c>
      <c r="S37" s="6" t="n">
        <v>0</v>
      </c>
      <c r="T37" s="6" t="n">
        <v>-0.0149758677325308</v>
      </c>
      <c r="U37" s="6" t="n">
        <v>-0.100375831910993</v>
      </c>
      <c r="V37" s="6" t="n">
        <v>0</v>
      </c>
      <c r="W37" s="6" t="n">
        <v>-0.0441943219603777</v>
      </c>
      <c r="X37" s="6" t="n">
        <v>-0.0371635794277593</v>
      </c>
      <c r="Y37" s="6" t="n">
        <v>-0.28870594724963</v>
      </c>
      <c r="Z37" s="6" t="n">
        <v>-3.13878689687061</v>
      </c>
      <c r="AA37" s="6" t="n">
        <v>-1.99904486907152</v>
      </c>
      <c r="AB37" s="6" t="n">
        <v>-0.216942911101025</v>
      </c>
      <c r="AC37" s="6" t="n">
        <v>-0.523851946389063</v>
      </c>
      <c r="AD37" s="6" t="n">
        <v>-3.8810608184862</v>
      </c>
      <c r="AE37" s="6" t="n">
        <v>-8.70962139052533</v>
      </c>
      <c r="AF37" s="6" t="n">
        <v>-15.4679304253222</v>
      </c>
      <c r="AG37" s="6" t="n">
        <v>-2.1980784737762</v>
      </c>
      <c r="AH37" s="6" t="n">
        <v>-0.0126917520395886</v>
      </c>
      <c r="AI37" s="6" t="n">
        <v>0</v>
      </c>
      <c r="AJ37" s="6" t="n">
        <v>-9.05102983893508</v>
      </c>
      <c r="AK37" s="6" t="n">
        <v>-8.13541982585751</v>
      </c>
      <c r="AL37" s="6" t="n">
        <v>-0.99294484407636</v>
      </c>
      <c r="AM37" s="6" t="n">
        <v>-15.0605857148505</v>
      </c>
      <c r="AN37" s="6" t="n">
        <v>-0.948757109321814</v>
      </c>
      <c r="AO37" s="6" t="n">
        <v>-13.7254065444774</v>
      </c>
      <c r="AP37" s="6" t="n">
        <v>-2.38127841705205</v>
      </c>
      <c r="AQ37" s="6" t="n">
        <v>-8.88045878977287</v>
      </c>
      <c r="AR37" s="6" t="n">
        <v>-2.26193121283119</v>
      </c>
      <c r="AS37" s="6" t="n">
        <v>-12.1670973841533</v>
      </c>
      <c r="AT37" s="6" t="n">
        <v>-1.83690229226345</v>
      </c>
      <c r="AU37" s="6" t="n">
        <v>0</v>
      </c>
      <c r="AV37" s="6" t="n">
        <v>-1.97520453164302</v>
      </c>
      <c r="AW37" s="6" t="n">
        <v>-0.195702158558088</v>
      </c>
      <c r="AX37" s="6" t="n">
        <v>0</v>
      </c>
      <c r="AY37" s="6" t="n">
        <v>-0.813126948277745</v>
      </c>
      <c r="AZ37" s="6" t="n">
        <v>-3.65367093911013</v>
      </c>
      <c r="BA37" s="6" t="n">
        <v>-0.27167244446848</v>
      </c>
      <c r="BB37" s="6" t="n">
        <v>-1.06168007942268</v>
      </c>
      <c r="BC37" s="6" t="n">
        <v>-0.714973473309725</v>
      </c>
      <c r="BD37" s="6" t="n">
        <v>-12.1656752805338</v>
      </c>
      <c r="BE37" s="6" t="n">
        <v>-81.4326410215077</v>
      </c>
      <c r="BF37" s="6" t="n">
        <v>-1.45353676772016</v>
      </c>
      <c r="BG37" s="6" t="n">
        <v>-13.5526506527774</v>
      </c>
      <c r="BH37" s="6" t="n">
        <v>-6.93341610524995</v>
      </c>
      <c r="BI37" s="6" t="n">
        <v>-1.23212361135804</v>
      </c>
      <c r="BJ37" s="6" t="n">
        <v>-1.54094326613264</v>
      </c>
      <c r="BK37" s="6" t="n">
        <v>-7.03053134696874</v>
      </c>
      <c r="BL37" s="6" t="n">
        <v>0</v>
      </c>
      <c r="BM37" s="6" t="n">
        <v>-0.264013553931938</v>
      </c>
      <c r="BN37" s="6" t="n">
        <v>0</v>
      </c>
      <c r="BO37" s="13" t="n">
        <f aca="false">SUM(C37:BN37)</f>
        <v>-250.130456404306</v>
      </c>
      <c r="BP37" s="6" t="n">
        <v>-22.7695435956939</v>
      </c>
      <c r="BQ37" s="6" t="n">
        <v>0</v>
      </c>
      <c r="BR37" s="6" t="n">
        <v>0</v>
      </c>
      <c r="BS37" s="6" t="n">
        <v>0</v>
      </c>
      <c r="BT37" s="6" t="n">
        <v>0</v>
      </c>
      <c r="BU37" s="6" t="n">
        <v>0</v>
      </c>
      <c r="BV37" s="6" t="n">
        <v>0</v>
      </c>
      <c r="BW37" s="6" t="n">
        <v>0</v>
      </c>
      <c r="BX37" s="13" t="n">
        <f aca="false">SUM(BO37:BW37)</f>
        <v>-272.9</v>
      </c>
    </row>
    <row r="38" customFormat="false" ht="12.75" hidden="false" customHeight="false" outlineLevel="0" collapsed="false">
      <c r="A38" s="7" t="s">
        <v>103</v>
      </c>
      <c r="B38" s="12"/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0</v>
      </c>
      <c r="K38" s="6" t="n">
        <v>0</v>
      </c>
      <c r="L38" s="6" t="n">
        <v>0</v>
      </c>
      <c r="M38" s="6" t="n">
        <v>0</v>
      </c>
      <c r="N38" s="6" t="n">
        <v>0</v>
      </c>
      <c r="O38" s="6" t="n">
        <v>0</v>
      </c>
      <c r="P38" s="6" t="n">
        <v>0</v>
      </c>
      <c r="Q38" s="6" t="n">
        <v>0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0</v>
      </c>
      <c r="W38" s="6" t="n">
        <v>0</v>
      </c>
      <c r="X38" s="6" t="n">
        <v>0</v>
      </c>
      <c r="Y38" s="6" t="n">
        <v>0</v>
      </c>
      <c r="Z38" s="6" t="n">
        <v>0</v>
      </c>
      <c r="AA38" s="6" t="n">
        <v>0</v>
      </c>
      <c r="AB38" s="6" t="n">
        <v>0</v>
      </c>
      <c r="AC38" s="6" t="n">
        <v>0</v>
      </c>
      <c r="AD38" s="6" t="n">
        <v>0</v>
      </c>
      <c r="AE38" s="6" t="n">
        <v>0</v>
      </c>
      <c r="AF38" s="6" t="n">
        <v>0</v>
      </c>
      <c r="AG38" s="6" t="n">
        <v>0</v>
      </c>
      <c r="AH38" s="6" t="n">
        <v>0</v>
      </c>
      <c r="AI38" s="6" t="n">
        <v>0</v>
      </c>
      <c r="AJ38" s="6" t="n">
        <v>0</v>
      </c>
      <c r="AK38" s="6" t="n">
        <v>0</v>
      </c>
      <c r="AL38" s="6" t="n">
        <v>0</v>
      </c>
      <c r="AM38" s="6" t="n">
        <v>0</v>
      </c>
      <c r="AN38" s="6" t="n">
        <v>0</v>
      </c>
      <c r="AO38" s="6" t="n">
        <v>0</v>
      </c>
      <c r="AP38" s="6" t="n">
        <v>0</v>
      </c>
      <c r="AQ38" s="6" t="n">
        <v>0</v>
      </c>
      <c r="AR38" s="6" t="n">
        <v>0</v>
      </c>
      <c r="AS38" s="6" t="n">
        <v>0</v>
      </c>
      <c r="AT38" s="6" t="n">
        <v>0</v>
      </c>
      <c r="AU38" s="6" t="n">
        <v>0</v>
      </c>
      <c r="AV38" s="6" t="n">
        <v>0</v>
      </c>
      <c r="AW38" s="6" t="n">
        <v>0</v>
      </c>
      <c r="AX38" s="6" t="n">
        <v>0</v>
      </c>
      <c r="AY38" s="6" t="n">
        <v>0</v>
      </c>
      <c r="AZ38" s="6" t="n">
        <v>0</v>
      </c>
      <c r="BA38" s="6" t="n">
        <v>0</v>
      </c>
      <c r="BB38" s="6" t="n">
        <v>0</v>
      </c>
      <c r="BC38" s="6" t="n">
        <v>0</v>
      </c>
      <c r="BD38" s="6" t="n">
        <v>0</v>
      </c>
      <c r="BE38" s="6" t="n">
        <v>0</v>
      </c>
      <c r="BF38" s="6" t="n">
        <v>0</v>
      </c>
      <c r="BG38" s="6" t="n">
        <v>0</v>
      </c>
      <c r="BH38" s="6" t="n">
        <v>0</v>
      </c>
      <c r="BI38" s="6" t="n">
        <v>0</v>
      </c>
      <c r="BJ38" s="6" t="n">
        <v>0</v>
      </c>
      <c r="BK38" s="6" t="n">
        <v>0</v>
      </c>
      <c r="BL38" s="6" t="n">
        <v>0</v>
      </c>
      <c r="BM38" s="6" t="n">
        <v>0</v>
      </c>
      <c r="BN38" s="6" t="n">
        <v>0</v>
      </c>
      <c r="BO38" s="13" t="n">
        <f aca="false">SUM(C38:BN38)</f>
        <v>0</v>
      </c>
      <c r="BP38" s="6" t="n">
        <v>0</v>
      </c>
      <c r="BQ38" s="6" t="n">
        <v>0</v>
      </c>
      <c r="BR38" s="6" t="n">
        <v>0</v>
      </c>
      <c r="BS38" s="6" t="n">
        <v>0</v>
      </c>
      <c r="BT38" s="6" t="n">
        <v>0</v>
      </c>
      <c r="BU38" s="6" t="n">
        <v>0</v>
      </c>
      <c r="BV38" s="6" t="n">
        <v>0</v>
      </c>
      <c r="BW38" s="6" t="n">
        <v>0</v>
      </c>
      <c r="BX38" s="13" t="n">
        <f aca="false">SUM(BO38:BW38)</f>
        <v>0</v>
      </c>
    </row>
    <row r="39" customFormat="false" ht="12.75" hidden="false" customHeight="false" outlineLevel="0" collapsed="false">
      <c r="A39" s="7" t="s">
        <v>105</v>
      </c>
      <c r="B39" s="12"/>
      <c r="C39" s="6" t="n">
        <v>0</v>
      </c>
      <c r="D39" s="6" t="n">
        <v>0</v>
      </c>
      <c r="E39" s="6" t="n">
        <v>0</v>
      </c>
      <c r="F39" s="6" t="n">
        <v>0</v>
      </c>
      <c r="G39" s="6" t="n">
        <v>0.00442145101583522</v>
      </c>
      <c r="H39" s="6" t="n">
        <v>0.000624351147281004</v>
      </c>
      <c r="I39" s="6" t="n">
        <v>0.000451038436248155</v>
      </c>
      <c r="J39" s="6" t="n">
        <v>0.000606416234068156</v>
      </c>
      <c r="K39" s="6" t="n">
        <v>0.000126968153617578</v>
      </c>
      <c r="L39" s="6" t="n">
        <v>2.47856418672825E-019</v>
      </c>
      <c r="M39" s="6" t="n">
        <v>0.00194434065173805</v>
      </c>
      <c r="N39" s="6" t="n">
        <v>0</v>
      </c>
      <c r="O39" s="6" t="n">
        <v>0.000200798343401305</v>
      </c>
      <c r="P39" s="6" t="n">
        <v>0.00039764366625956</v>
      </c>
      <c r="Q39" s="6" t="n">
        <v>7.2524447866925E-006</v>
      </c>
      <c r="R39" s="6" t="n">
        <v>0.000517371471715106</v>
      </c>
      <c r="S39" s="6" t="n">
        <v>2.77896777288301E-005</v>
      </c>
      <c r="T39" s="6" t="n">
        <v>0.000288223022806313</v>
      </c>
      <c r="U39" s="6" t="n">
        <v>0.000272441246253934</v>
      </c>
      <c r="V39" s="6" t="n">
        <v>0.000129774080385821</v>
      </c>
      <c r="W39" s="6" t="n">
        <v>8.68544903937209E-005</v>
      </c>
      <c r="X39" s="6" t="n">
        <v>0.000413102439455842</v>
      </c>
      <c r="Y39" s="6" t="n">
        <v>0.000154235448680374</v>
      </c>
      <c r="Z39" s="6" t="n">
        <v>0</v>
      </c>
      <c r="AA39" s="6" t="n">
        <v>0</v>
      </c>
      <c r="AB39" s="6" t="n">
        <v>9.17894733338665E-005</v>
      </c>
      <c r="AC39" s="6" t="n">
        <v>0.000731708295277645</v>
      </c>
      <c r="AD39" s="6" t="n">
        <v>0.00154613996099799</v>
      </c>
      <c r="AE39" s="6" t="n">
        <v>0.0310115542245931</v>
      </c>
      <c r="AF39" s="6" t="n">
        <v>0.011210108228606</v>
      </c>
      <c r="AG39" s="6" t="n">
        <v>5.8394202673026E-005</v>
      </c>
      <c r="AH39" s="6" t="n">
        <v>1.11390000778872E-007</v>
      </c>
      <c r="AI39" s="6" t="n">
        <v>0</v>
      </c>
      <c r="AJ39" s="6" t="n">
        <v>0</v>
      </c>
      <c r="AK39" s="6" t="n">
        <v>0.000317135953880719</v>
      </c>
      <c r="AL39" s="6" t="n">
        <v>0.000113319374463875</v>
      </c>
      <c r="AM39" s="6" t="n">
        <v>0.000934215809005275</v>
      </c>
      <c r="AN39" s="6" t="n">
        <v>0.00011207056023995</v>
      </c>
      <c r="AO39" s="6" t="n">
        <v>6.41209005201105E-006</v>
      </c>
      <c r="AP39" s="6" t="n">
        <v>1.87609603451722E-005</v>
      </c>
      <c r="AQ39" s="6" t="n">
        <v>0.000874653902488471</v>
      </c>
      <c r="AR39" s="6" t="n">
        <v>0</v>
      </c>
      <c r="AS39" s="6" t="n">
        <v>0.000397282789371953</v>
      </c>
      <c r="AT39" s="6" t="n">
        <v>0.000241854480745803</v>
      </c>
      <c r="AU39" s="6" t="n">
        <v>0</v>
      </c>
      <c r="AV39" s="6" t="n">
        <v>0.000159368751443768</v>
      </c>
      <c r="AW39" s="6" t="n">
        <v>0.000518162219045752</v>
      </c>
      <c r="AX39" s="6" t="n">
        <v>0</v>
      </c>
      <c r="AY39" s="6" t="n">
        <v>0.00239587589702587</v>
      </c>
      <c r="AZ39" s="6" t="n">
        <v>0.000285995985388398</v>
      </c>
      <c r="BA39" s="6" t="n">
        <v>0.000574245007871863</v>
      </c>
      <c r="BB39" s="6" t="n">
        <v>0</v>
      </c>
      <c r="BC39" s="6" t="n">
        <v>0.000175835095372703</v>
      </c>
      <c r="BD39" s="6" t="n">
        <v>0.00398058775741591</v>
      </c>
      <c r="BE39" s="6" t="n">
        <v>0</v>
      </c>
      <c r="BF39" s="6" t="n">
        <v>0.0018622812563954</v>
      </c>
      <c r="BG39" s="6" t="n">
        <v>3.15615503998446E-005</v>
      </c>
      <c r="BH39" s="6" t="n">
        <v>0.000131871620988836</v>
      </c>
      <c r="BI39" s="6" t="n">
        <v>0.000202073055621606</v>
      </c>
      <c r="BJ39" s="6" t="n">
        <v>0.000191400713346854</v>
      </c>
      <c r="BK39" s="6" t="n">
        <v>0.00187475270825117</v>
      </c>
      <c r="BL39" s="6" t="n">
        <v>3.73821765171264E-006</v>
      </c>
      <c r="BM39" s="6" t="n">
        <v>0.000172769174555501</v>
      </c>
      <c r="BN39" s="6" t="n">
        <v>0</v>
      </c>
      <c r="BO39" s="13" t="n">
        <f aca="false">SUM(C39:BN39)</f>
        <v>0.0708960826775065</v>
      </c>
      <c r="BP39" s="6" t="n">
        <v>0.025153548265556</v>
      </c>
      <c r="BQ39" s="6" t="n">
        <v>0</v>
      </c>
      <c r="BR39" s="6" t="n">
        <v>0</v>
      </c>
      <c r="BS39" s="6" t="n">
        <v>0</v>
      </c>
      <c r="BT39" s="6" t="n">
        <v>0</v>
      </c>
      <c r="BU39" s="6" t="n">
        <v>0.00395036905693753</v>
      </c>
      <c r="BV39" s="6" t="n">
        <v>0</v>
      </c>
      <c r="BW39" s="6" t="n">
        <v>0</v>
      </c>
      <c r="BX39" s="13" t="n">
        <f aca="false">SUM(BO39:BW39)</f>
        <v>0.1</v>
      </c>
    </row>
    <row r="40" customFormat="false" ht="12.75" hidden="false" customHeight="false" outlineLevel="0" collapsed="false">
      <c r="A40" s="7" t="s">
        <v>107</v>
      </c>
      <c r="B40" s="12"/>
      <c r="C40" s="6" t="n">
        <v>4.03444742234067E-006</v>
      </c>
      <c r="D40" s="6" t="n">
        <v>0</v>
      </c>
      <c r="E40" s="6" t="n">
        <v>0</v>
      </c>
      <c r="F40" s="6" t="n">
        <v>0</v>
      </c>
      <c r="G40" s="6" t="n">
        <v>0.00257665027767906</v>
      </c>
      <c r="H40" s="6" t="n">
        <v>0.000477319332557613</v>
      </c>
      <c r="I40" s="6" t="n">
        <v>0.000272606493785989</v>
      </c>
      <c r="J40" s="6" t="n">
        <v>0</v>
      </c>
      <c r="K40" s="6" t="n">
        <v>1.58731887604179E-005</v>
      </c>
      <c r="L40" s="6" t="n">
        <v>4.54116518913629E-005</v>
      </c>
      <c r="M40" s="6" t="n">
        <v>0.000221218592762869</v>
      </c>
      <c r="N40" s="6" t="n">
        <v>0</v>
      </c>
      <c r="O40" s="6" t="n">
        <v>3.20546277158167E-005</v>
      </c>
      <c r="P40" s="6" t="n">
        <v>0.000241893084637032</v>
      </c>
      <c r="Q40" s="6" t="n">
        <v>0</v>
      </c>
      <c r="R40" s="6" t="n">
        <v>0.000152560801165919</v>
      </c>
      <c r="S40" s="6" t="n">
        <v>8.8516342799055E-005</v>
      </c>
      <c r="T40" s="6" t="n">
        <v>2.03768632762179E-005</v>
      </c>
      <c r="U40" s="6" t="n">
        <v>5.94309571871349E-005</v>
      </c>
      <c r="V40" s="6" t="n">
        <v>0.00359469626299475</v>
      </c>
      <c r="W40" s="6" t="n">
        <v>5.86940836232133E-006</v>
      </c>
      <c r="X40" s="6" t="n">
        <v>0.000447108927297746</v>
      </c>
      <c r="Y40" s="6" t="n">
        <v>0</v>
      </c>
      <c r="Z40" s="6" t="n">
        <v>0</v>
      </c>
      <c r="AA40" s="6" t="n">
        <v>0</v>
      </c>
      <c r="AB40" s="6" t="n">
        <v>1.72778582447226E-005</v>
      </c>
      <c r="AC40" s="6" t="n">
        <v>0.000621810149867362</v>
      </c>
      <c r="AD40" s="6" t="n">
        <v>0.00386695294255268</v>
      </c>
      <c r="AE40" s="6" t="n">
        <v>0.0654173723476541</v>
      </c>
      <c r="AF40" s="6" t="n">
        <v>0.0796527129120671</v>
      </c>
      <c r="AG40" s="6" t="n">
        <v>8.85272328012156E-005</v>
      </c>
      <c r="AH40" s="6" t="n">
        <v>0</v>
      </c>
      <c r="AI40" s="6" t="n">
        <v>0</v>
      </c>
      <c r="AJ40" s="6" t="n">
        <v>0.000193612848106319</v>
      </c>
      <c r="AK40" s="6" t="n">
        <v>1.67509482503747E-005</v>
      </c>
      <c r="AL40" s="6" t="n">
        <v>0.000316249238243338</v>
      </c>
      <c r="AM40" s="6" t="n">
        <v>0.00332529226202402</v>
      </c>
      <c r="AN40" s="6" t="n">
        <v>0.0624670569331272</v>
      </c>
      <c r="AO40" s="6" t="n">
        <v>0.00100867981005445</v>
      </c>
      <c r="AP40" s="6" t="n">
        <v>0.000578272434282878</v>
      </c>
      <c r="AQ40" s="6" t="n">
        <v>0</v>
      </c>
      <c r="AR40" s="6" t="n">
        <v>0</v>
      </c>
      <c r="AS40" s="6" t="n">
        <v>0</v>
      </c>
      <c r="AT40" s="6" t="n">
        <v>0.00041441655792367</v>
      </c>
      <c r="AU40" s="6" t="n">
        <v>0</v>
      </c>
      <c r="AV40" s="6" t="n">
        <v>3.30879672058732E-005</v>
      </c>
      <c r="AW40" s="6" t="n">
        <v>0.00025875255544806</v>
      </c>
      <c r="AX40" s="6" t="n">
        <v>0</v>
      </c>
      <c r="AY40" s="6" t="n">
        <v>0.00492978523689321</v>
      </c>
      <c r="AZ40" s="6" t="n">
        <v>0.000117486164438494</v>
      </c>
      <c r="BA40" s="6" t="n">
        <v>9.88681341930041E-005</v>
      </c>
      <c r="BB40" s="6" t="n">
        <v>7.88561866248584E-005</v>
      </c>
      <c r="BC40" s="6" t="n">
        <v>3.27105302159753E-005</v>
      </c>
      <c r="BD40" s="6" t="n">
        <v>0.000546410305554139</v>
      </c>
      <c r="BE40" s="6" t="n">
        <v>0.000124267489563913</v>
      </c>
      <c r="BF40" s="6" t="n">
        <v>0.00114270041532373</v>
      </c>
      <c r="BG40" s="6" t="n">
        <v>7.69772535767066E-006</v>
      </c>
      <c r="BH40" s="6" t="n">
        <v>6.55216464615219E-005</v>
      </c>
      <c r="BI40" s="6" t="n">
        <v>0.000874243571667637</v>
      </c>
      <c r="BJ40" s="6" t="n">
        <v>0.000343423910761456</v>
      </c>
      <c r="BK40" s="6" t="n">
        <v>2.40673104164161E-006</v>
      </c>
      <c r="BL40" s="6" t="n">
        <v>0</v>
      </c>
      <c r="BM40" s="6" t="n">
        <v>7.14030944972111E-005</v>
      </c>
      <c r="BN40" s="6" t="n">
        <v>0</v>
      </c>
      <c r="BO40" s="13" t="n">
        <f aca="false">SUM(C40:BN40)</f>
        <v>0.234968227400743</v>
      </c>
      <c r="BP40" s="6" t="n">
        <v>0.13991262566328</v>
      </c>
      <c r="BQ40" s="6" t="n">
        <v>0</v>
      </c>
      <c r="BR40" s="6" t="n">
        <v>0</v>
      </c>
      <c r="BS40" s="6" t="n">
        <v>0.0198060447574096</v>
      </c>
      <c r="BT40" s="6" t="n">
        <v>0</v>
      </c>
      <c r="BU40" s="6" t="n">
        <v>0.00497834732330407</v>
      </c>
      <c r="BV40" s="6" t="n">
        <v>0.000334754855263137</v>
      </c>
      <c r="BW40" s="6" t="n">
        <v>0</v>
      </c>
      <c r="BX40" s="13" t="n">
        <f aca="false">SUM(BO40:BW40)</f>
        <v>0.4</v>
      </c>
    </row>
    <row r="41" customFormat="false" ht="12.75" hidden="false" customHeight="false" outlineLevel="0" collapsed="false">
      <c r="A41" s="7" t="s">
        <v>109</v>
      </c>
      <c r="B41" s="12"/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0</v>
      </c>
      <c r="O41" s="6" t="n">
        <v>0</v>
      </c>
      <c r="P41" s="6" t="n">
        <v>0</v>
      </c>
      <c r="Q41" s="6" t="n">
        <v>0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0</v>
      </c>
      <c r="W41" s="6" t="n">
        <v>0</v>
      </c>
      <c r="X41" s="6" t="n">
        <v>0</v>
      </c>
      <c r="Y41" s="6" t="n">
        <v>0</v>
      </c>
      <c r="Z41" s="6" t="n">
        <v>0</v>
      </c>
      <c r="AA41" s="6" t="n">
        <v>0</v>
      </c>
      <c r="AB41" s="6" t="n">
        <v>0</v>
      </c>
      <c r="AC41" s="6" t="n">
        <v>0</v>
      </c>
      <c r="AD41" s="6" t="n">
        <v>0</v>
      </c>
      <c r="AE41" s="6" t="n">
        <v>0</v>
      </c>
      <c r="AF41" s="6" t="n">
        <v>0</v>
      </c>
      <c r="AG41" s="6" t="n">
        <v>0</v>
      </c>
      <c r="AH41" s="6" t="n">
        <v>0</v>
      </c>
      <c r="AI41" s="6" t="n">
        <v>0</v>
      </c>
      <c r="AJ41" s="6" t="n">
        <v>0</v>
      </c>
      <c r="AK41" s="6" t="n">
        <v>0</v>
      </c>
      <c r="AL41" s="6" t="n">
        <v>0</v>
      </c>
      <c r="AM41" s="6" t="n">
        <v>0</v>
      </c>
      <c r="AN41" s="6" t="n">
        <v>0</v>
      </c>
      <c r="AO41" s="6" t="n">
        <v>0</v>
      </c>
      <c r="AP41" s="6" t="n">
        <v>0</v>
      </c>
      <c r="AQ41" s="6" t="n">
        <v>0</v>
      </c>
      <c r="AR41" s="6" t="n">
        <v>0</v>
      </c>
      <c r="AS41" s="6" t="n">
        <v>0</v>
      </c>
      <c r="AT41" s="6" t="n">
        <v>0</v>
      </c>
      <c r="AU41" s="6" t="n">
        <v>0</v>
      </c>
      <c r="AV41" s="6" t="n">
        <v>0</v>
      </c>
      <c r="AW41" s="6" t="n">
        <v>0</v>
      </c>
      <c r="AX41" s="6" t="n">
        <v>0</v>
      </c>
      <c r="AY41" s="6" t="n">
        <v>0</v>
      </c>
      <c r="AZ41" s="6" t="n">
        <v>0</v>
      </c>
      <c r="BA41" s="6" t="n">
        <v>0</v>
      </c>
      <c r="BB41" s="6" t="n">
        <v>0</v>
      </c>
      <c r="BC41" s="6" t="n">
        <v>0</v>
      </c>
      <c r="BD41" s="6" t="n">
        <v>0</v>
      </c>
      <c r="BE41" s="6" t="n">
        <v>0</v>
      </c>
      <c r="BF41" s="6" t="n">
        <v>0</v>
      </c>
      <c r="BG41" s="6" t="n">
        <v>0</v>
      </c>
      <c r="BH41" s="6" t="n">
        <v>0</v>
      </c>
      <c r="BI41" s="6" t="n">
        <v>0</v>
      </c>
      <c r="BJ41" s="6" t="n">
        <v>0</v>
      </c>
      <c r="BK41" s="6" t="n">
        <v>0</v>
      </c>
      <c r="BL41" s="6" t="n">
        <v>0</v>
      </c>
      <c r="BM41" s="6" t="n">
        <v>0</v>
      </c>
      <c r="BN41" s="6" t="n">
        <v>0</v>
      </c>
      <c r="BO41" s="13" t="n">
        <f aca="false">SUM(C41:BN41)</f>
        <v>0</v>
      </c>
      <c r="BP41" s="6" t="n">
        <v>0</v>
      </c>
      <c r="BQ41" s="6" t="n">
        <v>0</v>
      </c>
      <c r="BR41" s="6" t="n">
        <v>0</v>
      </c>
      <c r="BS41" s="6" t="n">
        <v>0</v>
      </c>
      <c r="BT41" s="6" t="n">
        <v>0</v>
      </c>
      <c r="BU41" s="6" t="n">
        <v>0</v>
      </c>
      <c r="BV41" s="6" t="n">
        <v>0</v>
      </c>
      <c r="BW41" s="6" t="n">
        <v>0</v>
      </c>
      <c r="BX41" s="13" t="n">
        <f aca="false">SUM(BO41:BW41)</f>
        <v>0</v>
      </c>
    </row>
    <row r="42" customFormat="false" ht="12.75" hidden="false" customHeight="false" outlineLevel="0" collapsed="false">
      <c r="A42" s="7" t="s">
        <v>111</v>
      </c>
      <c r="B42" s="12"/>
      <c r="C42" s="6" t="n">
        <v>0</v>
      </c>
      <c r="D42" s="6" t="n">
        <v>0</v>
      </c>
      <c r="E42" s="6" t="n">
        <v>0</v>
      </c>
      <c r="F42" s="6" t="n">
        <v>0</v>
      </c>
      <c r="G42" s="6" t="n">
        <v>0</v>
      </c>
      <c r="H42" s="6" t="n">
        <v>0</v>
      </c>
      <c r="I42" s="6" t="n">
        <v>0</v>
      </c>
      <c r="J42" s="6" t="n">
        <v>0</v>
      </c>
      <c r="K42" s="6" t="n">
        <v>0</v>
      </c>
      <c r="L42" s="6" t="n">
        <v>0</v>
      </c>
      <c r="M42" s="6" t="n">
        <v>0</v>
      </c>
      <c r="N42" s="6" t="n">
        <v>0</v>
      </c>
      <c r="O42" s="6" t="n">
        <v>0</v>
      </c>
      <c r="P42" s="6" t="n">
        <v>0</v>
      </c>
      <c r="Q42" s="6" t="n">
        <v>0</v>
      </c>
      <c r="R42" s="6" t="n">
        <v>0</v>
      </c>
      <c r="S42" s="6" t="n">
        <v>0</v>
      </c>
      <c r="T42" s="6" t="n">
        <v>0</v>
      </c>
      <c r="U42" s="6" t="n">
        <v>0</v>
      </c>
      <c r="V42" s="6" t="n">
        <v>0</v>
      </c>
      <c r="W42" s="6" t="n">
        <v>0</v>
      </c>
      <c r="X42" s="6" t="n">
        <v>0</v>
      </c>
      <c r="Y42" s="6" t="n">
        <v>0</v>
      </c>
      <c r="Z42" s="6" t="n">
        <v>0</v>
      </c>
      <c r="AA42" s="6" t="n">
        <v>0</v>
      </c>
      <c r="AB42" s="6" t="n">
        <v>0</v>
      </c>
      <c r="AC42" s="6" t="n">
        <v>0</v>
      </c>
      <c r="AD42" s="6" t="n">
        <v>0</v>
      </c>
      <c r="AE42" s="6" t="n">
        <v>0</v>
      </c>
      <c r="AF42" s="6" t="n">
        <v>0</v>
      </c>
      <c r="AG42" s="6" t="n">
        <v>0</v>
      </c>
      <c r="AH42" s="6" t="n">
        <v>0</v>
      </c>
      <c r="AI42" s="6" t="n">
        <v>0</v>
      </c>
      <c r="AJ42" s="6" t="n">
        <v>0</v>
      </c>
      <c r="AK42" s="6" t="n">
        <v>0</v>
      </c>
      <c r="AL42" s="6" t="n">
        <v>0</v>
      </c>
      <c r="AM42" s="6" t="n">
        <v>0</v>
      </c>
      <c r="AN42" s="6" t="n">
        <v>0</v>
      </c>
      <c r="AO42" s="6" t="n">
        <v>0</v>
      </c>
      <c r="AP42" s="6" t="n">
        <v>0</v>
      </c>
      <c r="AQ42" s="6" t="n">
        <v>0</v>
      </c>
      <c r="AR42" s="6" t="n">
        <v>0</v>
      </c>
      <c r="AS42" s="6" t="n">
        <v>0</v>
      </c>
      <c r="AT42" s="6" t="n">
        <v>0</v>
      </c>
      <c r="AU42" s="6" t="n">
        <v>0</v>
      </c>
      <c r="AV42" s="6" t="n">
        <v>0</v>
      </c>
      <c r="AW42" s="6" t="n">
        <v>0</v>
      </c>
      <c r="AX42" s="6" t="n">
        <v>0</v>
      </c>
      <c r="AY42" s="6" t="n">
        <v>0</v>
      </c>
      <c r="AZ42" s="6" t="n">
        <v>0</v>
      </c>
      <c r="BA42" s="6" t="n">
        <v>0</v>
      </c>
      <c r="BB42" s="6" t="n">
        <v>0</v>
      </c>
      <c r="BC42" s="6" t="n">
        <v>0</v>
      </c>
      <c r="BD42" s="6" t="n">
        <v>0</v>
      </c>
      <c r="BE42" s="6" t="n">
        <v>0</v>
      </c>
      <c r="BF42" s="6" t="n">
        <v>0</v>
      </c>
      <c r="BG42" s="6" t="n">
        <v>0</v>
      </c>
      <c r="BH42" s="6" t="n">
        <v>0</v>
      </c>
      <c r="BI42" s="6" t="n">
        <v>0</v>
      </c>
      <c r="BJ42" s="6" t="n">
        <v>0</v>
      </c>
      <c r="BK42" s="6" t="n">
        <v>0</v>
      </c>
      <c r="BL42" s="6" t="n">
        <v>0</v>
      </c>
      <c r="BM42" s="6" t="n">
        <v>0</v>
      </c>
      <c r="BN42" s="6" t="n">
        <v>0</v>
      </c>
      <c r="BO42" s="13" t="n">
        <f aca="false">SUM(C42:BN42)</f>
        <v>0</v>
      </c>
      <c r="BP42" s="6" t="n">
        <v>0</v>
      </c>
      <c r="BQ42" s="6" t="n">
        <v>0</v>
      </c>
      <c r="BR42" s="6" t="n">
        <v>0</v>
      </c>
      <c r="BS42" s="6" t="n">
        <v>0</v>
      </c>
      <c r="BT42" s="6" t="n">
        <v>0</v>
      </c>
      <c r="BU42" s="6" t="n">
        <v>0</v>
      </c>
      <c r="BV42" s="6" t="n">
        <v>0</v>
      </c>
      <c r="BW42" s="6" t="n">
        <v>0</v>
      </c>
      <c r="BX42" s="13" t="n">
        <f aca="false">SUM(BO42:BW42)</f>
        <v>0</v>
      </c>
    </row>
    <row r="43" customFormat="false" ht="12.75" hidden="false" customHeight="false" outlineLevel="0" collapsed="false">
      <c r="A43" s="7" t="s">
        <v>113</v>
      </c>
      <c r="B43" s="12"/>
      <c r="C43" s="6" t="n">
        <v>0.192366912593895</v>
      </c>
      <c r="D43" s="6" t="n">
        <v>0.014618600735612</v>
      </c>
      <c r="E43" s="6" t="n">
        <v>0.00448557661073432</v>
      </c>
      <c r="F43" s="6" t="n">
        <v>0.165374782123162</v>
      </c>
      <c r="G43" s="6" t="n">
        <v>1.83188047577757</v>
      </c>
      <c r="H43" s="6" t="n">
        <v>0.153091637534331</v>
      </c>
      <c r="I43" s="6" t="n">
        <v>0.39448173176147</v>
      </c>
      <c r="J43" s="6" t="n">
        <v>0.104980957126507</v>
      </c>
      <c r="K43" s="6" t="n">
        <v>0.0684110794352584</v>
      </c>
      <c r="L43" s="6" t="n">
        <v>0.632551554724953</v>
      </c>
      <c r="M43" s="6" t="n">
        <v>1.50385909196336</v>
      </c>
      <c r="N43" s="6" t="n">
        <v>0.10919725247158</v>
      </c>
      <c r="O43" s="6" t="n">
        <v>0.135346085823114</v>
      </c>
      <c r="P43" s="6" t="n">
        <v>0.400248423221781</v>
      </c>
      <c r="Q43" s="6" t="n">
        <v>0.545416567793622</v>
      </c>
      <c r="R43" s="6" t="n">
        <v>0.296496833208431</v>
      </c>
      <c r="S43" s="6" t="n">
        <v>0.0603266468920257</v>
      </c>
      <c r="T43" s="6" t="n">
        <v>0.109840004343357</v>
      </c>
      <c r="U43" s="6" t="n">
        <v>0.375543888450051</v>
      </c>
      <c r="V43" s="6" t="n">
        <v>0.0816558541392176</v>
      </c>
      <c r="W43" s="6" t="n">
        <v>0.03265880090911</v>
      </c>
      <c r="X43" s="6" t="n">
        <v>0.104510778972037</v>
      </c>
      <c r="Y43" s="6" t="n">
        <v>0.071947280029892</v>
      </c>
      <c r="Z43" s="6" t="n">
        <v>3.93840190268496</v>
      </c>
      <c r="AA43" s="6" t="n">
        <v>0.23871061161755</v>
      </c>
      <c r="AB43" s="6" t="n">
        <v>0.613555087445622</v>
      </c>
      <c r="AC43" s="6" t="n">
        <v>2.20682093800258</v>
      </c>
      <c r="AD43" s="6" t="n">
        <v>0.921568004190046</v>
      </c>
      <c r="AE43" s="6" t="n">
        <v>0.763167617971565</v>
      </c>
      <c r="AF43" s="6" t="n">
        <v>1.70714025443383</v>
      </c>
      <c r="AG43" s="6" t="n">
        <v>0.749855182820944</v>
      </c>
      <c r="AH43" s="6" t="n">
        <v>0.219956720610004</v>
      </c>
      <c r="AI43" s="6" t="n">
        <v>0.0235457424065393</v>
      </c>
      <c r="AJ43" s="6" t="n">
        <v>1.10142406060551</v>
      </c>
      <c r="AK43" s="6" t="n">
        <v>0</v>
      </c>
      <c r="AL43" s="6" t="n">
        <v>0.514846495850396</v>
      </c>
      <c r="AM43" s="6" t="n">
        <v>0.0943456983998391</v>
      </c>
      <c r="AN43" s="6" t="n">
        <v>0.0766876909347695</v>
      </c>
      <c r="AO43" s="6" t="n">
        <v>1.49299167716421</v>
      </c>
      <c r="AP43" s="6" t="n">
        <v>0.348938901256406</v>
      </c>
      <c r="AQ43" s="6" t="n">
        <v>74.7531692987469</v>
      </c>
      <c r="AR43" s="6" t="n">
        <v>1.23083568435435</v>
      </c>
      <c r="AS43" s="6" t="n">
        <v>10.1749056470917</v>
      </c>
      <c r="AT43" s="6" t="n">
        <v>4.29221593302852</v>
      </c>
      <c r="AU43" s="6" t="n">
        <v>0</v>
      </c>
      <c r="AV43" s="6" t="n">
        <v>9.76002604656877</v>
      </c>
      <c r="AW43" s="6" t="n">
        <v>0.260769188629374</v>
      </c>
      <c r="AX43" s="6" t="n">
        <v>0</v>
      </c>
      <c r="AY43" s="6" t="n">
        <v>0.207636139352133</v>
      </c>
      <c r="AZ43" s="6" t="n">
        <v>0.0797209535917398</v>
      </c>
      <c r="BA43" s="6" t="n">
        <v>3.31423511766088</v>
      </c>
      <c r="BB43" s="6" t="n">
        <v>0.150938730931524</v>
      </c>
      <c r="BC43" s="6" t="n">
        <v>0.0348742636037267</v>
      </c>
      <c r="BD43" s="6" t="n">
        <v>0.546162375417967</v>
      </c>
      <c r="BE43" s="6" t="n">
        <v>0</v>
      </c>
      <c r="BF43" s="6" t="n">
        <v>0</v>
      </c>
      <c r="BG43" s="6" t="n">
        <v>0.952332776863387</v>
      </c>
      <c r="BH43" s="6" t="n">
        <v>0.310266898477472</v>
      </c>
      <c r="BI43" s="6" t="n">
        <v>0.0561979331580817</v>
      </c>
      <c r="BJ43" s="6" t="n">
        <v>0.166958808074604</v>
      </c>
      <c r="BK43" s="6" t="n">
        <v>0.0316077497776543</v>
      </c>
      <c r="BL43" s="6" t="n">
        <v>0.0419430919283282</v>
      </c>
      <c r="BM43" s="6" t="n">
        <v>0.122669996836463</v>
      </c>
      <c r="BN43" s="6" t="n">
        <v>0</v>
      </c>
      <c r="BO43" s="13" t="n">
        <f aca="false">SUM(C43:BN43)</f>
        <v>128.88871403713</v>
      </c>
      <c r="BP43" s="6" t="n">
        <v>61.2783311501238</v>
      </c>
      <c r="BQ43" s="6" t="n">
        <v>0</v>
      </c>
      <c r="BR43" s="6" t="n">
        <v>0</v>
      </c>
      <c r="BS43" s="6" t="n">
        <v>0</v>
      </c>
      <c r="BT43" s="6" t="n">
        <v>0</v>
      </c>
      <c r="BU43" s="6" t="n">
        <v>10.6636244683377</v>
      </c>
      <c r="BV43" s="6" t="n">
        <v>5.92321200740662</v>
      </c>
      <c r="BW43" s="6" t="n">
        <v>9.84611833700242</v>
      </c>
      <c r="BX43" s="13" t="n">
        <f aca="false">SUM(BO43:BW43)</f>
        <v>216.6</v>
      </c>
    </row>
    <row r="44" customFormat="false" ht="12.75" hidden="false" customHeight="false" outlineLevel="0" collapsed="false">
      <c r="A44" s="7" t="s">
        <v>115</v>
      </c>
      <c r="B44" s="12"/>
      <c r="C44" s="6" t="n">
        <v>8.61428142200921</v>
      </c>
      <c r="D44" s="6" t="n">
        <v>1.90907172976321</v>
      </c>
      <c r="E44" s="6" t="n">
        <v>0.146383120781997</v>
      </c>
      <c r="F44" s="6" t="n">
        <v>2.60668507768999</v>
      </c>
      <c r="G44" s="6" t="n">
        <v>21.0814330985147</v>
      </c>
      <c r="H44" s="6" t="n">
        <v>5.12298623865315</v>
      </c>
      <c r="I44" s="6" t="n">
        <v>4.06779935252597</v>
      </c>
      <c r="J44" s="6" t="n">
        <v>2.49516707019936</v>
      </c>
      <c r="K44" s="6" t="n">
        <v>3.18154537494652</v>
      </c>
      <c r="L44" s="6" t="n">
        <v>7.96632895129869</v>
      </c>
      <c r="M44" s="6" t="n">
        <v>21.7533531636195</v>
      </c>
      <c r="N44" s="6" t="n">
        <v>9.88516224010916</v>
      </c>
      <c r="O44" s="6" t="n">
        <v>5.30770060500549</v>
      </c>
      <c r="P44" s="6" t="n">
        <v>6.47233998676032</v>
      </c>
      <c r="Q44" s="6" t="n">
        <v>11.1157812306484</v>
      </c>
      <c r="R44" s="6" t="n">
        <v>12.0947875231484</v>
      </c>
      <c r="S44" s="6" t="n">
        <v>1.7287478518915</v>
      </c>
      <c r="T44" s="6" t="n">
        <v>2.8564930948659</v>
      </c>
      <c r="U44" s="6" t="n">
        <v>6.29884849993156</v>
      </c>
      <c r="V44" s="6" t="n">
        <v>9.35832349040826</v>
      </c>
      <c r="W44" s="6" t="n">
        <v>1.03722772895685</v>
      </c>
      <c r="X44" s="6" t="n">
        <v>4.83349780337206</v>
      </c>
      <c r="Y44" s="6" t="n">
        <v>3.62123861980182</v>
      </c>
      <c r="Z44" s="6" t="n">
        <v>13.5821986116374</v>
      </c>
      <c r="AA44" s="6" t="n">
        <v>2.45651644603006</v>
      </c>
      <c r="AB44" s="6" t="n">
        <v>8.96902409653027</v>
      </c>
      <c r="AC44" s="6" t="n">
        <v>84.2220999033153</v>
      </c>
      <c r="AD44" s="6" t="n">
        <v>14.239612762235</v>
      </c>
      <c r="AE44" s="6" t="n">
        <v>49.7089714872799</v>
      </c>
      <c r="AF44" s="6" t="n">
        <v>32.4109929345082</v>
      </c>
      <c r="AG44" s="6" t="n">
        <v>26.0790759809394</v>
      </c>
      <c r="AH44" s="6" t="n">
        <v>0.72767879202642</v>
      </c>
      <c r="AI44" s="6" t="n">
        <v>1.61885931902137</v>
      </c>
      <c r="AJ44" s="6" t="n">
        <v>15.7638505355245</v>
      </c>
      <c r="AK44" s="6" t="n">
        <v>4.37966037610292</v>
      </c>
      <c r="AL44" s="6" t="n">
        <v>16.4195685522258</v>
      </c>
      <c r="AM44" s="6" t="n">
        <v>1.43149080358046</v>
      </c>
      <c r="AN44" s="6" t="n">
        <v>2.07421179042576</v>
      </c>
      <c r="AO44" s="6" t="n">
        <v>8.00236447215808</v>
      </c>
      <c r="AP44" s="6" t="n">
        <v>9.55518007500858</v>
      </c>
      <c r="AQ44" s="6" t="n">
        <v>16.5904753510406</v>
      </c>
      <c r="AR44" s="6" t="n">
        <v>4.54789544605863</v>
      </c>
      <c r="AS44" s="6" t="n">
        <v>1.40574686699432</v>
      </c>
      <c r="AT44" s="6" t="n">
        <v>24.782175535375</v>
      </c>
      <c r="AU44" s="6" t="n">
        <v>44.0559012887393</v>
      </c>
      <c r="AV44" s="6" t="n">
        <v>34.6939335927247</v>
      </c>
      <c r="AW44" s="6" t="n">
        <v>17.4167277643655</v>
      </c>
      <c r="AX44" s="6" t="n">
        <v>1.30362421310546</v>
      </c>
      <c r="AY44" s="6" t="n">
        <v>1.72121062672379</v>
      </c>
      <c r="AZ44" s="6" t="n">
        <v>4.55438133968535</v>
      </c>
      <c r="BA44" s="6" t="n">
        <v>34.6151221886155</v>
      </c>
      <c r="BB44" s="6" t="n">
        <v>3.30105893239365</v>
      </c>
      <c r="BC44" s="6" t="n">
        <v>2.35201286225931</v>
      </c>
      <c r="BD44" s="6" t="n">
        <v>16.2570199898314</v>
      </c>
      <c r="BE44" s="6" t="n">
        <v>4.45088500861804</v>
      </c>
      <c r="BF44" s="6" t="n">
        <v>6.78706987575617</v>
      </c>
      <c r="BG44" s="6" t="n">
        <v>32.9832613450612</v>
      </c>
      <c r="BH44" s="6" t="n">
        <v>10.2760924815022</v>
      </c>
      <c r="BI44" s="6" t="n">
        <v>1.8568556156068</v>
      </c>
      <c r="BJ44" s="6" t="n">
        <v>3.49477468643644</v>
      </c>
      <c r="BK44" s="6" t="n">
        <v>2.77446282042033</v>
      </c>
      <c r="BL44" s="6" t="n">
        <v>0.933564579972061</v>
      </c>
      <c r="BM44" s="6" t="n">
        <v>4.38978702742823</v>
      </c>
      <c r="BN44" s="6" t="n">
        <v>0</v>
      </c>
      <c r="BO44" s="13" t="n">
        <f aca="false">SUM(C44:BN44)</f>
        <v>720.740579652165</v>
      </c>
      <c r="BP44" s="6" t="n">
        <v>1477.03999332743</v>
      </c>
      <c r="BQ44" s="6" t="n">
        <v>0</v>
      </c>
      <c r="BR44" s="6" t="n">
        <v>0</v>
      </c>
      <c r="BS44" s="6" t="n">
        <v>0</v>
      </c>
      <c r="BT44" s="6" t="n">
        <v>0</v>
      </c>
      <c r="BU44" s="6" t="n">
        <v>57.8931050136237</v>
      </c>
      <c r="BV44" s="6" t="n">
        <v>24.7893348595569</v>
      </c>
      <c r="BW44" s="6" t="n">
        <v>26.6369871472258</v>
      </c>
      <c r="BX44" s="13" t="n">
        <f aca="false">SUM(BO44:BW44)</f>
        <v>2307.1</v>
      </c>
    </row>
    <row r="45" customFormat="false" ht="12.75" hidden="false" customHeight="false" outlineLevel="0" collapsed="false">
      <c r="A45" s="7" t="s">
        <v>117</v>
      </c>
      <c r="B45" s="12"/>
      <c r="C45" s="6" t="n">
        <v>0.123918231438634</v>
      </c>
      <c r="D45" s="6" t="n">
        <v>0.00933829764299933</v>
      </c>
      <c r="E45" s="6" t="n">
        <v>0.0033935508742604</v>
      </c>
      <c r="F45" s="6" t="n">
        <v>0.105964735712617</v>
      </c>
      <c r="G45" s="6" t="n">
        <v>1.1413224692136</v>
      </c>
      <c r="H45" s="6" t="n">
        <v>0.099880157767712</v>
      </c>
      <c r="I45" s="6" t="n">
        <v>0.239340571682814</v>
      </c>
      <c r="J45" s="6" t="n">
        <v>0.0669842582363564</v>
      </c>
      <c r="K45" s="6" t="n">
        <v>0.0450759507275204</v>
      </c>
      <c r="L45" s="6" t="n">
        <v>0.374164686752196</v>
      </c>
      <c r="M45" s="6" t="n">
        <v>0.892070994768561</v>
      </c>
      <c r="N45" s="6" t="n">
        <v>0.0379371482255299</v>
      </c>
      <c r="O45" s="6" t="n">
        <v>0.0876777588131553</v>
      </c>
      <c r="P45" s="6" t="n">
        <v>0.262648672921929</v>
      </c>
      <c r="Q45" s="6" t="n">
        <v>0.33673155912626</v>
      </c>
      <c r="R45" s="6" t="n">
        <v>0.195805551140476</v>
      </c>
      <c r="S45" s="6" t="n">
        <v>0.0309175885973444</v>
      </c>
      <c r="T45" s="6" t="n">
        <v>0.0694449170616091</v>
      </c>
      <c r="U45" s="6" t="n">
        <v>0.232367875949178</v>
      </c>
      <c r="V45" s="6" t="n">
        <v>0.0474033237064209</v>
      </c>
      <c r="W45" s="6" t="n">
        <v>0.0227174634883415</v>
      </c>
      <c r="X45" s="6" t="n">
        <v>0.0684987606667012</v>
      </c>
      <c r="Y45" s="6" t="n">
        <v>0.0408589078857609</v>
      </c>
      <c r="Z45" s="6" t="n">
        <v>2.64157502593422</v>
      </c>
      <c r="AA45" s="6" t="n">
        <v>0.159128017097731</v>
      </c>
      <c r="AB45" s="6" t="n">
        <v>0.395193024812851</v>
      </c>
      <c r="AC45" s="6" t="n">
        <v>1.41732264914819</v>
      </c>
      <c r="AD45" s="6" t="n">
        <v>0.567693802550793</v>
      </c>
      <c r="AE45" s="6" t="n">
        <v>1.66730241263432</v>
      </c>
      <c r="AF45" s="6" t="n">
        <v>1.09902988761506</v>
      </c>
      <c r="AG45" s="6" t="n">
        <v>0.45237715527233</v>
      </c>
      <c r="AH45" s="6" t="n">
        <v>0.0678260705546272</v>
      </c>
      <c r="AI45" s="6" t="n">
        <v>0.007187239913455</v>
      </c>
      <c r="AJ45" s="6" t="n">
        <v>0.694772965222582</v>
      </c>
      <c r="AK45" s="6" t="n">
        <v>0</v>
      </c>
      <c r="AL45" s="6" t="n">
        <v>0.327334033455658</v>
      </c>
      <c r="AM45" s="6" t="n">
        <v>0.0623390506553164</v>
      </c>
      <c r="AN45" s="6" t="n">
        <v>0.0506306325571128</v>
      </c>
      <c r="AO45" s="6" t="n">
        <v>0.915061395076186</v>
      </c>
      <c r="AP45" s="6" t="n">
        <v>0.465075584039575</v>
      </c>
      <c r="AQ45" s="6" t="n">
        <v>8.65093797857612</v>
      </c>
      <c r="AR45" s="6" t="n">
        <v>0</v>
      </c>
      <c r="AS45" s="6" t="n">
        <v>-0.106375477288243</v>
      </c>
      <c r="AT45" s="6" t="n">
        <v>2.54159795705293</v>
      </c>
      <c r="AU45" s="6" t="n">
        <v>0</v>
      </c>
      <c r="AV45" s="6" t="n">
        <v>5.86456105003761</v>
      </c>
      <c r="AW45" s="6" t="n">
        <v>0.1632120549602</v>
      </c>
      <c r="AX45" s="6" t="n">
        <v>0</v>
      </c>
      <c r="AY45" s="6" t="n">
        <v>0.138719644354812</v>
      </c>
      <c r="AZ45" s="6" t="n">
        <v>0.0530893319194579</v>
      </c>
      <c r="BA45" s="6" t="n">
        <v>0.597770720890735</v>
      </c>
      <c r="BB45" s="6" t="n">
        <v>0.0962588019216062</v>
      </c>
      <c r="BC45" s="6" t="n">
        <v>0.023464421803967</v>
      </c>
      <c r="BD45" s="6" t="n">
        <v>0.357581892379926</v>
      </c>
      <c r="BE45" s="6" t="n">
        <v>0</v>
      </c>
      <c r="BF45" s="6" t="n">
        <v>-0.0077848082089385</v>
      </c>
      <c r="BG45" s="6" t="n">
        <v>0.881447160727649</v>
      </c>
      <c r="BH45" s="6" t="n">
        <v>0.274281949532222</v>
      </c>
      <c r="BI45" s="6" t="n">
        <v>0.0369127235319787</v>
      </c>
      <c r="BJ45" s="6" t="n">
        <v>0.112341754336157</v>
      </c>
      <c r="BK45" s="6" t="n">
        <v>0.0201773011970064</v>
      </c>
      <c r="BL45" s="6" t="n">
        <v>0.0293814194040627</v>
      </c>
      <c r="BM45" s="6" t="n">
        <v>0.0816259749040386</v>
      </c>
      <c r="BN45" s="6" t="n">
        <v>0</v>
      </c>
      <c r="BO45" s="13" t="n">
        <f aca="false">SUM(C45:BN45)</f>
        <v>35.3335142309733</v>
      </c>
      <c r="BP45" s="6" t="n">
        <v>16.244335395541</v>
      </c>
      <c r="BQ45" s="6" t="n">
        <v>0</v>
      </c>
      <c r="BR45" s="6" t="n">
        <v>0</v>
      </c>
      <c r="BS45" s="6" t="n">
        <v>0</v>
      </c>
      <c r="BT45" s="6" t="n">
        <v>0</v>
      </c>
      <c r="BU45" s="6" t="n">
        <v>15.9642948473516</v>
      </c>
      <c r="BV45" s="6" t="n">
        <v>9.79649614566288</v>
      </c>
      <c r="BW45" s="6" t="n">
        <v>13.2613593804712</v>
      </c>
      <c r="BX45" s="13" t="n">
        <f aca="false">SUM(BO45:BW45)</f>
        <v>90.6</v>
      </c>
    </row>
    <row r="46" customFormat="false" ht="12.75" hidden="false" customHeight="false" outlineLevel="0" collapsed="false">
      <c r="A46" s="7" t="s">
        <v>119</v>
      </c>
      <c r="B46" s="12"/>
      <c r="C46" s="6" t="n">
        <v>0</v>
      </c>
      <c r="D46" s="6" t="n">
        <v>0</v>
      </c>
      <c r="E46" s="6" t="n">
        <v>0</v>
      </c>
      <c r="F46" s="6" t="n">
        <v>0</v>
      </c>
      <c r="G46" s="6" t="n">
        <v>0</v>
      </c>
      <c r="H46" s="6" t="n">
        <v>0</v>
      </c>
      <c r="I46" s="6" t="n">
        <v>0</v>
      </c>
      <c r="J46" s="6" t="n">
        <v>0</v>
      </c>
      <c r="K46" s="6" t="n">
        <v>0</v>
      </c>
      <c r="L46" s="6" t="n">
        <v>0</v>
      </c>
      <c r="M46" s="6" t="n">
        <v>0</v>
      </c>
      <c r="N46" s="6" t="n">
        <v>0</v>
      </c>
      <c r="O46" s="6" t="n">
        <v>0</v>
      </c>
      <c r="P46" s="6" t="n">
        <v>0</v>
      </c>
      <c r="Q46" s="6" t="n">
        <v>0</v>
      </c>
      <c r="R46" s="6" t="n">
        <v>0</v>
      </c>
      <c r="S46" s="6" t="n">
        <v>0</v>
      </c>
      <c r="T46" s="6" t="n">
        <v>0</v>
      </c>
      <c r="U46" s="6" t="n">
        <v>0</v>
      </c>
      <c r="V46" s="6" t="n">
        <v>0</v>
      </c>
      <c r="W46" s="6" t="n">
        <v>0</v>
      </c>
      <c r="X46" s="6" t="n">
        <v>0</v>
      </c>
      <c r="Y46" s="6" t="n">
        <v>0</v>
      </c>
      <c r="Z46" s="6" t="n">
        <v>0</v>
      </c>
      <c r="AA46" s="6" t="n">
        <v>0</v>
      </c>
      <c r="AB46" s="6" t="n">
        <v>0</v>
      </c>
      <c r="AC46" s="6" t="n">
        <v>0</v>
      </c>
      <c r="AD46" s="6" t="n">
        <v>0</v>
      </c>
      <c r="AE46" s="6" t="n">
        <v>0</v>
      </c>
      <c r="AF46" s="6" t="n">
        <v>0</v>
      </c>
      <c r="AG46" s="6" t="n">
        <v>0</v>
      </c>
      <c r="AH46" s="6" t="n">
        <v>0</v>
      </c>
      <c r="AI46" s="6" t="n">
        <v>0</v>
      </c>
      <c r="AJ46" s="6" t="n">
        <v>0</v>
      </c>
      <c r="AK46" s="6" t="n">
        <v>0</v>
      </c>
      <c r="AL46" s="6" t="n">
        <v>0</v>
      </c>
      <c r="AM46" s="6" t="n">
        <v>0</v>
      </c>
      <c r="AN46" s="6" t="n">
        <v>0</v>
      </c>
      <c r="AO46" s="6" t="n">
        <v>0</v>
      </c>
      <c r="AP46" s="6" t="n">
        <v>0</v>
      </c>
      <c r="AQ46" s="6" t="n">
        <v>0</v>
      </c>
      <c r="AR46" s="6" t="n">
        <v>0</v>
      </c>
      <c r="AS46" s="6" t="n">
        <v>0</v>
      </c>
      <c r="AT46" s="6" t="n">
        <v>0</v>
      </c>
      <c r="AU46" s="6" t="n">
        <v>0</v>
      </c>
      <c r="AV46" s="6" t="n">
        <v>0</v>
      </c>
      <c r="AW46" s="6" t="n">
        <v>0</v>
      </c>
      <c r="AX46" s="6" t="n">
        <v>0</v>
      </c>
      <c r="AY46" s="6" t="n">
        <v>0</v>
      </c>
      <c r="AZ46" s="6" t="n">
        <v>0</v>
      </c>
      <c r="BA46" s="6" t="n">
        <v>0</v>
      </c>
      <c r="BB46" s="6" t="n">
        <v>0</v>
      </c>
      <c r="BC46" s="6" t="n">
        <v>0</v>
      </c>
      <c r="BD46" s="6" t="n">
        <v>0</v>
      </c>
      <c r="BE46" s="6" t="n">
        <v>0</v>
      </c>
      <c r="BF46" s="6" t="n">
        <v>0</v>
      </c>
      <c r="BG46" s="6" t="n">
        <v>0</v>
      </c>
      <c r="BH46" s="6" t="n">
        <v>0</v>
      </c>
      <c r="BI46" s="6" t="n">
        <v>0</v>
      </c>
      <c r="BJ46" s="6" t="n">
        <v>0</v>
      </c>
      <c r="BK46" s="6" t="n">
        <v>0</v>
      </c>
      <c r="BL46" s="6" t="n">
        <v>0</v>
      </c>
      <c r="BM46" s="6" t="n">
        <v>0</v>
      </c>
      <c r="BN46" s="6" t="n">
        <v>0</v>
      </c>
      <c r="BO46" s="13" t="n">
        <f aca="false">SUM(C46:BN46)</f>
        <v>0</v>
      </c>
      <c r="BP46" s="6" t="n">
        <v>0</v>
      </c>
      <c r="BQ46" s="6" t="n">
        <v>0</v>
      </c>
      <c r="BR46" s="6" t="n">
        <v>0</v>
      </c>
      <c r="BS46" s="6" t="n">
        <v>0</v>
      </c>
      <c r="BT46" s="6" t="n">
        <v>0</v>
      </c>
      <c r="BU46" s="6" t="n">
        <v>0</v>
      </c>
      <c r="BV46" s="6" t="n">
        <v>0</v>
      </c>
      <c r="BW46" s="6" t="n">
        <v>0</v>
      </c>
      <c r="BX46" s="13" t="n">
        <f aca="false">SUM(BO46:BW46)</f>
        <v>0</v>
      </c>
    </row>
    <row r="47" customFormat="false" ht="12.75" hidden="false" customHeight="false" outlineLevel="0" collapsed="false">
      <c r="A47" s="7" t="s">
        <v>121</v>
      </c>
      <c r="B47" s="12"/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  <c r="H47" s="6" t="n">
        <v>0</v>
      </c>
      <c r="I47" s="6" t="n">
        <v>0</v>
      </c>
      <c r="J47" s="6" t="n">
        <v>0</v>
      </c>
      <c r="K47" s="6" t="n">
        <v>0</v>
      </c>
      <c r="L47" s="6" t="n">
        <v>0</v>
      </c>
      <c r="M47" s="6" t="n">
        <v>0</v>
      </c>
      <c r="N47" s="6" t="n">
        <v>0</v>
      </c>
      <c r="O47" s="6" t="n">
        <v>0</v>
      </c>
      <c r="P47" s="6" t="n">
        <v>0</v>
      </c>
      <c r="Q47" s="6" t="n">
        <v>0</v>
      </c>
      <c r="R47" s="6" t="n">
        <v>0</v>
      </c>
      <c r="S47" s="6" t="n">
        <v>0</v>
      </c>
      <c r="T47" s="6" t="n">
        <v>0</v>
      </c>
      <c r="U47" s="6" t="n">
        <v>0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0</v>
      </c>
      <c r="AA47" s="6" t="n">
        <v>0</v>
      </c>
      <c r="AB47" s="6" t="n">
        <v>0</v>
      </c>
      <c r="AC47" s="6" t="n">
        <v>0</v>
      </c>
      <c r="AD47" s="6" t="n">
        <v>0</v>
      </c>
      <c r="AE47" s="6" t="n">
        <v>0</v>
      </c>
      <c r="AF47" s="6" t="n">
        <v>0</v>
      </c>
      <c r="AG47" s="6" t="n">
        <v>0</v>
      </c>
      <c r="AH47" s="6" t="n">
        <v>0</v>
      </c>
      <c r="AI47" s="6" t="n">
        <v>0</v>
      </c>
      <c r="AJ47" s="6" t="n">
        <v>0</v>
      </c>
      <c r="AK47" s="6" t="n">
        <v>0</v>
      </c>
      <c r="AL47" s="6" t="n">
        <v>0</v>
      </c>
      <c r="AM47" s="6" t="n">
        <v>0</v>
      </c>
      <c r="AN47" s="6" t="n">
        <v>0</v>
      </c>
      <c r="AO47" s="6" t="n">
        <v>0</v>
      </c>
      <c r="AP47" s="6" t="n">
        <v>0</v>
      </c>
      <c r="AQ47" s="6" t="n">
        <v>0</v>
      </c>
      <c r="AR47" s="6" t="n">
        <v>0</v>
      </c>
      <c r="AS47" s="6" t="n">
        <v>0</v>
      </c>
      <c r="AT47" s="6" t="n">
        <v>0</v>
      </c>
      <c r="AU47" s="6" t="n">
        <v>0</v>
      </c>
      <c r="AV47" s="6" t="n">
        <v>0</v>
      </c>
      <c r="AW47" s="6" t="n">
        <v>0</v>
      </c>
      <c r="AX47" s="6" t="n">
        <v>0</v>
      </c>
      <c r="AY47" s="6" t="n">
        <v>0</v>
      </c>
      <c r="AZ47" s="6" t="n">
        <v>0</v>
      </c>
      <c r="BA47" s="6" t="n">
        <v>0</v>
      </c>
      <c r="BB47" s="6" t="n">
        <v>0</v>
      </c>
      <c r="BC47" s="6" t="n">
        <v>0</v>
      </c>
      <c r="BD47" s="6" t="n">
        <v>0</v>
      </c>
      <c r="BE47" s="6" t="n">
        <v>0</v>
      </c>
      <c r="BF47" s="6" t="n">
        <v>0</v>
      </c>
      <c r="BG47" s="6" t="n">
        <v>0</v>
      </c>
      <c r="BH47" s="6" t="n">
        <v>0</v>
      </c>
      <c r="BI47" s="6" t="n">
        <v>0</v>
      </c>
      <c r="BJ47" s="6" t="n">
        <v>0</v>
      </c>
      <c r="BK47" s="6" t="n">
        <v>0</v>
      </c>
      <c r="BL47" s="6" t="n">
        <v>0</v>
      </c>
      <c r="BM47" s="6" t="n">
        <v>0</v>
      </c>
      <c r="BN47" s="6" t="n">
        <v>0</v>
      </c>
      <c r="BO47" s="13" t="n">
        <f aca="false">SUM(C47:BN47)</f>
        <v>0</v>
      </c>
      <c r="BP47" s="6" t="n">
        <v>0</v>
      </c>
      <c r="BQ47" s="6" t="n">
        <v>0</v>
      </c>
      <c r="BR47" s="6" t="n">
        <v>0</v>
      </c>
      <c r="BS47" s="6" t="n">
        <v>0</v>
      </c>
      <c r="BT47" s="6" t="n">
        <v>0</v>
      </c>
      <c r="BU47" s="6" t="n">
        <v>0</v>
      </c>
      <c r="BV47" s="6" t="n">
        <v>0</v>
      </c>
      <c r="BW47" s="6" t="n">
        <v>0</v>
      </c>
      <c r="BX47" s="13" t="n">
        <f aca="false">SUM(BO47:BW47)</f>
        <v>0</v>
      </c>
    </row>
    <row r="48" customFormat="false" ht="12.75" hidden="false" customHeight="false" outlineLevel="0" collapsed="false">
      <c r="A48" s="7" t="s">
        <v>123</v>
      </c>
      <c r="B48" s="12"/>
      <c r="C48" s="6" t="n">
        <v>1.22943434340648</v>
      </c>
      <c r="D48" s="6" t="n">
        <v>0.046561560035208</v>
      </c>
      <c r="E48" s="6" t="n">
        <v>0.0529793042655961</v>
      </c>
      <c r="F48" s="6" t="n">
        <v>0.12261830802138</v>
      </c>
      <c r="G48" s="6" t="n">
        <v>1.23582623988983</v>
      </c>
      <c r="H48" s="6" t="n">
        <v>2.03959899137037</v>
      </c>
      <c r="I48" s="6" t="n">
        <v>0.36053460450116</v>
      </c>
      <c r="J48" s="6" t="n">
        <v>0.29528646216202</v>
      </c>
      <c r="K48" s="6" t="n">
        <v>0.20780045517835</v>
      </c>
      <c r="L48" s="6" t="n">
        <v>0.656240201748762</v>
      </c>
      <c r="M48" s="6" t="n">
        <v>0.772415798863124</v>
      </c>
      <c r="N48" s="6" t="n">
        <v>0</v>
      </c>
      <c r="O48" s="6" t="n">
        <v>0.292500148535396</v>
      </c>
      <c r="P48" s="6" t="n">
        <v>1.17525273851317</v>
      </c>
      <c r="Q48" s="6" t="n">
        <v>0.997031425624394</v>
      </c>
      <c r="R48" s="6" t="n">
        <v>0.826392989586773</v>
      </c>
      <c r="S48" s="6" t="n">
        <v>0.100364308431807</v>
      </c>
      <c r="T48" s="6" t="n">
        <v>0.215416395409812</v>
      </c>
      <c r="U48" s="6" t="n">
        <v>0.35032259027862</v>
      </c>
      <c r="V48" s="6" t="n">
        <v>0.157663749114282</v>
      </c>
      <c r="W48" s="6" t="n">
        <v>0.0440724286493016</v>
      </c>
      <c r="X48" s="6" t="n">
        <v>0.317666094914906</v>
      </c>
      <c r="Y48" s="6" t="n">
        <v>0.200785821680877</v>
      </c>
      <c r="Z48" s="6" t="n">
        <v>7.93530878389994</v>
      </c>
      <c r="AA48" s="6" t="n">
        <v>0.448346101317629</v>
      </c>
      <c r="AB48" s="6" t="n">
        <v>0.968784170017965</v>
      </c>
      <c r="AC48" s="6" t="n">
        <v>9.99351510078142</v>
      </c>
      <c r="AD48" s="6" t="n">
        <v>2.6922764944914</v>
      </c>
      <c r="AE48" s="6" t="n">
        <v>1.60522281541461</v>
      </c>
      <c r="AF48" s="6" t="n">
        <v>3.73724137123912</v>
      </c>
      <c r="AG48" s="6" t="n">
        <v>1.31914769261371</v>
      </c>
      <c r="AH48" s="6" t="n">
        <v>1.20660344551261</v>
      </c>
      <c r="AI48" s="6" t="n">
        <v>0</v>
      </c>
      <c r="AJ48" s="6" t="n">
        <v>4.94038935422844</v>
      </c>
      <c r="AK48" s="6" t="n">
        <v>0</v>
      </c>
      <c r="AL48" s="6" t="n">
        <v>9.13029882372051</v>
      </c>
      <c r="AM48" s="6" t="n">
        <v>0.848813806869322</v>
      </c>
      <c r="AN48" s="6" t="n">
        <v>0.987486843247871</v>
      </c>
      <c r="AO48" s="6" t="n">
        <v>2.01657605542479</v>
      </c>
      <c r="AP48" s="6" t="n">
        <v>2.15995325553795</v>
      </c>
      <c r="AQ48" s="6" t="n">
        <v>15.0402118379407</v>
      </c>
      <c r="AR48" s="6" t="n">
        <v>25.1694799817986</v>
      </c>
      <c r="AS48" s="6" t="n">
        <v>12.5659490274364</v>
      </c>
      <c r="AT48" s="6" t="n">
        <v>3.99213507234637</v>
      </c>
      <c r="AU48" s="6" t="n">
        <v>0</v>
      </c>
      <c r="AV48" s="6" t="n">
        <v>93.8330965713585</v>
      </c>
      <c r="AW48" s="6" t="n">
        <v>1.82871254212533</v>
      </c>
      <c r="AX48" s="6" t="n">
        <v>1.11040305335414</v>
      </c>
      <c r="AY48" s="6" t="n">
        <v>1.77707646789854</v>
      </c>
      <c r="AZ48" s="6" t="n">
        <v>2.99379872486025</v>
      </c>
      <c r="BA48" s="6" t="n">
        <v>0.976048232870414</v>
      </c>
      <c r="BB48" s="6" t="n">
        <v>0.60374633810951</v>
      </c>
      <c r="BC48" s="6" t="n">
        <v>0.327021306659972</v>
      </c>
      <c r="BD48" s="6" t="n">
        <v>5.59080236297726</v>
      </c>
      <c r="BE48" s="6" t="n">
        <v>0</v>
      </c>
      <c r="BF48" s="6" t="n">
        <v>0</v>
      </c>
      <c r="BG48" s="6" t="n">
        <v>7.0486980183241</v>
      </c>
      <c r="BH48" s="6" t="n">
        <v>1.39792069618136</v>
      </c>
      <c r="BI48" s="6" t="n">
        <v>2.37405130327701</v>
      </c>
      <c r="BJ48" s="6" t="n">
        <v>1.08741550921339</v>
      </c>
      <c r="BK48" s="6" t="n">
        <v>9.08586187486091</v>
      </c>
      <c r="BL48" s="6" t="n">
        <v>0.0622495452842365</v>
      </c>
      <c r="BM48" s="6" t="n">
        <v>0.716846838826969</v>
      </c>
      <c r="BN48" s="6" t="n">
        <v>0</v>
      </c>
      <c r="BO48" s="13" t="n">
        <f aca="false">SUM(C48:BN48)</f>
        <v>249.268254380203</v>
      </c>
      <c r="BP48" s="6" t="n">
        <v>34.0749155435571</v>
      </c>
      <c r="BQ48" s="6" t="n">
        <v>0</v>
      </c>
      <c r="BR48" s="6" t="n">
        <v>0</v>
      </c>
      <c r="BS48" s="6" t="n">
        <v>3749.75683007624</v>
      </c>
      <c r="BT48" s="6" t="n">
        <v>0</v>
      </c>
      <c r="BU48" s="6" t="n">
        <v>0</v>
      </c>
      <c r="BV48" s="6" t="n">
        <v>0</v>
      </c>
      <c r="BW48" s="6" t="n">
        <v>0</v>
      </c>
      <c r="BX48" s="13" t="n">
        <f aca="false">SUM(BO48:BW48)</f>
        <v>4033.1</v>
      </c>
    </row>
    <row r="49" customFormat="false" ht="12.75" hidden="false" customHeight="false" outlineLevel="0" collapsed="false">
      <c r="A49" s="7" t="s">
        <v>125</v>
      </c>
      <c r="B49" s="12"/>
      <c r="C49" s="6" t="n">
        <v>0</v>
      </c>
      <c r="D49" s="6" t="n">
        <v>0</v>
      </c>
      <c r="E49" s="6" t="n">
        <v>0</v>
      </c>
      <c r="F49" s="6" t="n">
        <v>0</v>
      </c>
      <c r="G49" s="6" t="n">
        <v>0</v>
      </c>
      <c r="H49" s="6" t="n">
        <v>0</v>
      </c>
      <c r="I49" s="6" t="n">
        <v>0</v>
      </c>
      <c r="J49" s="6" t="n">
        <v>0</v>
      </c>
      <c r="K49" s="6" t="n">
        <v>0</v>
      </c>
      <c r="L49" s="6" t="n">
        <v>0</v>
      </c>
      <c r="M49" s="6" t="n">
        <v>0</v>
      </c>
      <c r="N49" s="6" t="n">
        <v>0</v>
      </c>
      <c r="O49" s="6" t="n">
        <v>0</v>
      </c>
      <c r="P49" s="6" t="n">
        <v>0</v>
      </c>
      <c r="Q49" s="6" t="n">
        <v>0</v>
      </c>
      <c r="R49" s="6" t="n">
        <v>0</v>
      </c>
      <c r="S49" s="6" t="n">
        <v>0</v>
      </c>
      <c r="T49" s="6" t="n">
        <v>0</v>
      </c>
      <c r="U49" s="6" t="n">
        <v>0</v>
      </c>
      <c r="V49" s="6" t="n">
        <v>0</v>
      </c>
      <c r="W49" s="6" t="n">
        <v>0</v>
      </c>
      <c r="X49" s="6" t="n">
        <v>0</v>
      </c>
      <c r="Y49" s="6" t="n">
        <v>0</v>
      </c>
      <c r="Z49" s="6" t="n">
        <v>0</v>
      </c>
      <c r="AA49" s="6" t="n">
        <v>0</v>
      </c>
      <c r="AB49" s="6" t="n">
        <v>0</v>
      </c>
      <c r="AC49" s="6" t="n">
        <v>0</v>
      </c>
      <c r="AD49" s="6" t="n">
        <v>0</v>
      </c>
      <c r="AE49" s="6" t="n">
        <v>0</v>
      </c>
      <c r="AF49" s="6" t="n">
        <v>0</v>
      </c>
      <c r="AG49" s="6" t="n">
        <v>0</v>
      </c>
      <c r="AH49" s="6" t="n">
        <v>0</v>
      </c>
      <c r="AI49" s="6" t="n">
        <v>0</v>
      </c>
      <c r="AJ49" s="6" t="n">
        <v>0</v>
      </c>
      <c r="AK49" s="6" t="n">
        <v>0</v>
      </c>
      <c r="AL49" s="6" t="n">
        <v>0</v>
      </c>
      <c r="AM49" s="6" t="n">
        <v>0</v>
      </c>
      <c r="AN49" s="6" t="n">
        <v>0</v>
      </c>
      <c r="AO49" s="6" t="n">
        <v>0</v>
      </c>
      <c r="AP49" s="6" t="n">
        <v>0</v>
      </c>
      <c r="AQ49" s="6" t="n">
        <v>0</v>
      </c>
      <c r="AR49" s="6" t="n">
        <v>0</v>
      </c>
      <c r="AS49" s="6" t="n">
        <v>0</v>
      </c>
      <c r="AT49" s="6" t="n">
        <v>0</v>
      </c>
      <c r="AU49" s="6" t="n">
        <v>0</v>
      </c>
      <c r="AV49" s="6" t="n">
        <v>0</v>
      </c>
      <c r="AW49" s="6" t="n">
        <v>0</v>
      </c>
      <c r="AX49" s="6" t="n">
        <v>0</v>
      </c>
      <c r="AY49" s="6" t="n">
        <v>0</v>
      </c>
      <c r="AZ49" s="6" t="n">
        <v>0</v>
      </c>
      <c r="BA49" s="6" t="n">
        <v>0</v>
      </c>
      <c r="BB49" s="6" t="n">
        <v>0</v>
      </c>
      <c r="BC49" s="6" t="n">
        <v>0</v>
      </c>
      <c r="BD49" s="6" t="n">
        <v>0</v>
      </c>
      <c r="BE49" s="6" t="n">
        <v>0</v>
      </c>
      <c r="BF49" s="6" t="n">
        <v>0</v>
      </c>
      <c r="BG49" s="6" t="n">
        <v>0</v>
      </c>
      <c r="BH49" s="6" t="n">
        <v>0</v>
      </c>
      <c r="BI49" s="6" t="n">
        <v>0</v>
      </c>
      <c r="BJ49" s="6" t="n">
        <v>0</v>
      </c>
      <c r="BK49" s="6" t="n">
        <v>0</v>
      </c>
      <c r="BL49" s="6" t="n">
        <v>0</v>
      </c>
      <c r="BM49" s="6" t="n">
        <v>0</v>
      </c>
      <c r="BN49" s="6" t="n">
        <v>0</v>
      </c>
      <c r="BO49" s="13" t="n">
        <f aca="false">SUM(C49:BN49)</f>
        <v>0</v>
      </c>
      <c r="BP49" s="6" t="n">
        <v>0</v>
      </c>
      <c r="BQ49" s="6" t="n">
        <v>0</v>
      </c>
      <c r="BR49" s="6" t="n">
        <v>0</v>
      </c>
      <c r="BS49" s="6" t="n">
        <v>0</v>
      </c>
      <c r="BT49" s="6" t="n">
        <v>0</v>
      </c>
      <c r="BU49" s="6" t="n">
        <v>0</v>
      </c>
      <c r="BV49" s="6" t="n">
        <v>0</v>
      </c>
      <c r="BW49" s="6" t="n">
        <v>0</v>
      </c>
      <c r="BX49" s="13" t="n">
        <f aca="false">SUM(BO49:BW49)</f>
        <v>0</v>
      </c>
    </row>
    <row r="50" customFormat="false" ht="12.75" hidden="false" customHeight="false" outlineLevel="0" collapsed="false">
      <c r="A50" s="7" t="s">
        <v>127</v>
      </c>
      <c r="B50" s="12"/>
      <c r="C50" s="6" t="n">
        <v>0</v>
      </c>
      <c r="D50" s="6" t="n">
        <v>0</v>
      </c>
      <c r="E50" s="6" t="n">
        <v>0</v>
      </c>
      <c r="F50" s="6" t="n">
        <v>0</v>
      </c>
      <c r="G50" s="6" t="n">
        <v>0</v>
      </c>
      <c r="H50" s="6" t="n">
        <v>0</v>
      </c>
      <c r="I50" s="6" t="n">
        <v>0</v>
      </c>
      <c r="J50" s="6" t="n">
        <v>0</v>
      </c>
      <c r="K50" s="6" t="n">
        <v>0</v>
      </c>
      <c r="L50" s="6" t="n">
        <v>0</v>
      </c>
      <c r="M50" s="6" t="n">
        <v>0</v>
      </c>
      <c r="N50" s="6" t="n">
        <v>0</v>
      </c>
      <c r="O50" s="6" t="n">
        <v>0</v>
      </c>
      <c r="P50" s="6" t="n">
        <v>0</v>
      </c>
      <c r="Q50" s="6" t="n">
        <v>0</v>
      </c>
      <c r="R50" s="6" t="n">
        <v>0</v>
      </c>
      <c r="S50" s="6" t="n">
        <v>0</v>
      </c>
      <c r="T50" s="6" t="n">
        <v>0</v>
      </c>
      <c r="U50" s="6" t="n">
        <v>0</v>
      </c>
      <c r="V50" s="6" t="n">
        <v>0</v>
      </c>
      <c r="W50" s="6" t="n">
        <v>0</v>
      </c>
      <c r="X50" s="6" t="n">
        <v>0</v>
      </c>
      <c r="Y50" s="6" t="n">
        <v>0</v>
      </c>
      <c r="Z50" s="6" t="n">
        <v>0</v>
      </c>
      <c r="AA50" s="6" t="n">
        <v>0</v>
      </c>
      <c r="AB50" s="6" t="n">
        <v>0</v>
      </c>
      <c r="AC50" s="6" t="n">
        <v>0</v>
      </c>
      <c r="AD50" s="6" t="n">
        <v>0</v>
      </c>
      <c r="AE50" s="6" t="n">
        <v>0</v>
      </c>
      <c r="AF50" s="6" t="n">
        <v>0</v>
      </c>
      <c r="AG50" s="6" t="n">
        <v>0</v>
      </c>
      <c r="AH50" s="6" t="n">
        <v>0</v>
      </c>
      <c r="AI50" s="6" t="n">
        <v>0</v>
      </c>
      <c r="AJ50" s="6" t="n">
        <v>0</v>
      </c>
      <c r="AK50" s="6" t="n">
        <v>0</v>
      </c>
      <c r="AL50" s="6" t="n">
        <v>0</v>
      </c>
      <c r="AM50" s="6" t="n">
        <v>0</v>
      </c>
      <c r="AN50" s="6" t="n">
        <v>0</v>
      </c>
      <c r="AO50" s="6" t="n">
        <v>0</v>
      </c>
      <c r="AP50" s="6" t="n">
        <v>0</v>
      </c>
      <c r="AQ50" s="6" t="n">
        <v>0</v>
      </c>
      <c r="AR50" s="6" t="n">
        <v>0</v>
      </c>
      <c r="AS50" s="6" t="n">
        <v>0</v>
      </c>
      <c r="AT50" s="6" t="n">
        <v>0</v>
      </c>
      <c r="AU50" s="6" t="n">
        <v>0</v>
      </c>
      <c r="AV50" s="6" t="n">
        <v>0</v>
      </c>
      <c r="AW50" s="6" t="n">
        <v>0</v>
      </c>
      <c r="AX50" s="6" t="n">
        <v>0</v>
      </c>
      <c r="AY50" s="6" t="n">
        <v>0</v>
      </c>
      <c r="AZ50" s="6" t="n">
        <v>0</v>
      </c>
      <c r="BA50" s="6" t="n">
        <v>0</v>
      </c>
      <c r="BB50" s="6" t="n">
        <v>0</v>
      </c>
      <c r="BC50" s="6" t="n">
        <v>0</v>
      </c>
      <c r="BD50" s="6" t="n">
        <v>0</v>
      </c>
      <c r="BE50" s="6" t="n">
        <v>0</v>
      </c>
      <c r="BF50" s="6" t="n">
        <v>0</v>
      </c>
      <c r="BG50" s="6" t="n">
        <v>0</v>
      </c>
      <c r="BH50" s="6" t="n">
        <v>0</v>
      </c>
      <c r="BI50" s="6" t="n">
        <v>0</v>
      </c>
      <c r="BJ50" s="6" t="n">
        <v>0</v>
      </c>
      <c r="BK50" s="6" t="n">
        <v>0</v>
      </c>
      <c r="BL50" s="6" t="n">
        <v>0</v>
      </c>
      <c r="BM50" s="6" t="n">
        <v>0</v>
      </c>
      <c r="BN50" s="6" t="n">
        <v>0</v>
      </c>
      <c r="BO50" s="13" t="n">
        <f aca="false">SUM(C50:BN50)</f>
        <v>0</v>
      </c>
      <c r="BP50" s="6" t="n">
        <v>0</v>
      </c>
      <c r="BQ50" s="6" t="n">
        <v>0</v>
      </c>
      <c r="BR50" s="6" t="n">
        <v>0</v>
      </c>
      <c r="BS50" s="6" t="n">
        <v>0</v>
      </c>
      <c r="BT50" s="6" t="n">
        <v>0</v>
      </c>
      <c r="BU50" s="6" t="n">
        <v>0</v>
      </c>
      <c r="BV50" s="6" t="n">
        <v>0</v>
      </c>
      <c r="BW50" s="6" t="n">
        <v>0</v>
      </c>
      <c r="BX50" s="13" t="n">
        <f aca="false">SUM(BO50:BW50)</f>
        <v>0</v>
      </c>
    </row>
    <row r="51" customFormat="false" ht="12.75" hidden="false" customHeight="false" outlineLevel="0" collapsed="false">
      <c r="A51" s="7" t="s">
        <v>129</v>
      </c>
      <c r="B51" s="12"/>
      <c r="C51" s="6" t="n">
        <v>0.00195304431453574</v>
      </c>
      <c r="D51" s="6" t="n">
        <v>0.000187488711785734</v>
      </c>
      <c r="E51" s="6" t="n">
        <v>0</v>
      </c>
      <c r="F51" s="6" t="n">
        <v>0.00179645995897397</v>
      </c>
      <c r="G51" s="6" t="n">
        <v>0.0758584550517685</v>
      </c>
      <c r="H51" s="6" t="n">
        <v>0.00927314343559638</v>
      </c>
      <c r="I51" s="6" t="n">
        <v>5.65879231705289E-005</v>
      </c>
      <c r="J51" s="6" t="n">
        <v>0</v>
      </c>
      <c r="K51" s="6" t="n">
        <v>0.00549524317109721</v>
      </c>
      <c r="L51" s="6" t="n">
        <v>0.150401817686171</v>
      </c>
      <c r="M51" s="6" t="n">
        <v>0.0111071918805433</v>
      </c>
      <c r="N51" s="6" t="n">
        <v>0.0227502866155896</v>
      </c>
      <c r="O51" s="6" t="n">
        <v>0.00326574071765408</v>
      </c>
      <c r="P51" s="6" t="n">
        <v>0.0182840823149058</v>
      </c>
      <c r="Q51" s="6" t="n">
        <v>0</v>
      </c>
      <c r="R51" s="6" t="n">
        <v>0.00205922894268263</v>
      </c>
      <c r="S51" s="6" t="n">
        <v>0.000155503570011886</v>
      </c>
      <c r="T51" s="6" t="n">
        <v>0.00131028973424693</v>
      </c>
      <c r="U51" s="6" t="n">
        <v>0.000519349119738695</v>
      </c>
      <c r="V51" s="6" t="n">
        <v>0.00724089199126047</v>
      </c>
      <c r="W51" s="6" t="n">
        <v>0</v>
      </c>
      <c r="X51" s="6" t="n">
        <v>0.00210053417475624</v>
      </c>
      <c r="Y51" s="6" t="n">
        <v>0</v>
      </c>
      <c r="Z51" s="6" t="n">
        <v>0.0104922930235426</v>
      </c>
      <c r="AA51" s="6" t="n">
        <v>0.00119614973181167</v>
      </c>
      <c r="AB51" s="6" t="n">
        <v>0.00697877267603047</v>
      </c>
      <c r="AC51" s="6" t="n">
        <v>0.05167070443032</v>
      </c>
      <c r="AD51" s="6" t="n">
        <v>0.0126200821968736</v>
      </c>
      <c r="AE51" s="6" t="n">
        <v>0.268062582836732</v>
      </c>
      <c r="AF51" s="6" t="n">
        <v>0.159360368574569</v>
      </c>
      <c r="AG51" s="6" t="n">
        <v>0.0281454541642181</v>
      </c>
      <c r="AH51" s="6" t="n">
        <v>0</v>
      </c>
      <c r="AI51" s="6" t="n">
        <v>0</v>
      </c>
      <c r="AJ51" s="6" t="n">
        <v>0</v>
      </c>
      <c r="AK51" s="6" t="n">
        <v>0.000367406221872271</v>
      </c>
      <c r="AL51" s="6" t="n">
        <v>0.0378812630575938</v>
      </c>
      <c r="AM51" s="6" t="n">
        <v>0.0218082980165039</v>
      </c>
      <c r="AN51" s="6" t="n">
        <v>0.0623994932881065</v>
      </c>
      <c r="AO51" s="6" t="n">
        <v>0.0125860739292871</v>
      </c>
      <c r="AP51" s="6" t="n">
        <v>0.0225994123221251</v>
      </c>
      <c r="AQ51" s="6" t="n">
        <v>0.302937666493386</v>
      </c>
      <c r="AR51" s="6" t="n">
        <v>0.0421608063199724</v>
      </c>
      <c r="AS51" s="6" t="n">
        <v>0.0132020501608782</v>
      </c>
      <c r="AT51" s="6" t="n">
        <v>0.0208343933291359</v>
      </c>
      <c r="AU51" s="6" t="n">
        <v>0</v>
      </c>
      <c r="AV51" s="6" t="n">
        <v>0.00973272194139026</v>
      </c>
      <c r="AW51" s="6" t="n">
        <v>0.00932905072340069</v>
      </c>
      <c r="AX51" s="6" t="n">
        <v>0.00195519270779289</v>
      </c>
      <c r="AY51" s="6" t="n">
        <v>1.07212107378117</v>
      </c>
      <c r="AZ51" s="6" t="n">
        <v>0.00598147087607738</v>
      </c>
      <c r="BA51" s="6" t="n">
        <v>0.0538898843530485</v>
      </c>
      <c r="BB51" s="6" t="n">
        <v>0.0157033278642952</v>
      </c>
      <c r="BC51" s="6" t="n">
        <v>0.0146314658613173</v>
      </c>
      <c r="BD51" s="6" t="n">
        <v>0.00992496352132699</v>
      </c>
      <c r="BE51" s="6" t="n">
        <v>0</v>
      </c>
      <c r="BF51" s="6" t="n">
        <v>0</v>
      </c>
      <c r="BG51" s="6" t="n">
        <v>0.0165546364259884</v>
      </c>
      <c r="BH51" s="6" t="n">
        <v>0.00249036048053369</v>
      </c>
      <c r="BI51" s="6" t="n">
        <v>0.0444245918658299</v>
      </c>
      <c r="BJ51" s="6" t="n">
        <v>0.0440786925215921</v>
      </c>
      <c r="BK51" s="6" t="n">
        <v>0</v>
      </c>
      <c r="BL51" s="6" t="n">
        <v>0.000277535406379173</v>
      </c>
      <c r="BM51" s="6" t="n">
        <v>0.00279050471630772</v>
      </c>
      <c r="BN51" s="6" t="n">
        <v>0</v>
      </c>
      <c r="BO51" s="13" t="n">
        <f aca="false">SUM(C51:BN51)</f>
        <v>2.6930040831339</v>
      </c>
      <c r="BP51" s="6" t="n">
        <v>0.006995916866103</v>
      </c>
      <c r="BQ51" s="6" t="n">
        <v>0</v>
      </c>
      <c r="BR51" s="6" t="n">
        <v>0</v>
      </c>
      <c r="BS51" s="6" t="n">
        <v>0</v>
      </c>
      <c r="BT51" s="6" t="n">
        <v>0</v>
      </c>
      <c r="BU51" s="6" t="n">
        <v>0</v>
      </c>
      <c r="BV51" s="6" t="n">
        <v>0</v>
      </c>
      <c r="BW51" s="6" t="n">
        <v>0</v>
      </c>
      <c r="BX51" s="13" t="n">
        <f aca="false">SUM(BO51:BW51)</f>
        <v>2.7</v>
      </c>
    </row>
    <row r="52" customFormat="false" ht="12.75" hidden="false" customHeight="false" outlineLevel="0" collapsed="false">
      <c r="A52" s="7" t="s">
        <v>131</v>
      </c>
      <c r="B52" s="12"/>
      <c r="C52" s="6" t="n">
        <v>0</v>
      </c>
      <c r="D52" s="6" t="n">
        <v>0</v>
      </c>
      <c r="E52" s="6" t="n">
        <v>0</v>
      </c>
      <c r="F52" s="6" t="n">
        <v>0</v>
      </c>
      <c r="G52" s="6" t="n">
        <v>0</v>
      </c>
      <c r="H52" s="6" t="n">
        <v>0</v>
      </c>
      <c r="I52" s="6" t="n">
        <v>0</v>
      </c>
      <c r="J52" s="6" t="n">
        <v>0</v>
      </c>
      <c r="K52" s="6" t="n">
        <v>0</v>
      </c>
      <c r="L52" s="6" t="n">
        <v>0</v>
      </c>
      <c r="M52" s="6" t="n">
        <v>0</v>
      </c>
      <c r="N52" s="6" t="n">
        <v>0</v>
      </c>
      <c r="O52" s="6" t="n">
        <v>0</v>
      </c>
      <c r="P52" s="6" t="n">
        <v>0</v>
      </c>
      <c r="Q52" s="6" t="n">
        <v>0</v>
      </c>
      <c r="R52" s="6" t="n">
        <v>0</v>
      </c>
      <c r="S52" s="6" t="n">
        <v>0</v>
      </c>
      <c r="T52" s="6" t="n">
        <v>0</v>
      </c>
      <c r="U52" s="6" t="n">
        <v>0</v>
      </c>
      <c r="V52" s="6" t="n">
        <v>0</v>
      </c>
      <c r="W52" s="6" t="n">
        <v>0</v>
      </c>
      <c r="X52" s="6" t="n">
        <v>0</v>
      </c>
      <c r="Y52" s="6" t="n">
        <v>0</v>
      </c>
      <c r="Z52" s="6" t="n">
        <v>0</v>
      </c>
      <c r="AA52" s="6" t="n">
        <v>0</v>
      </c>
      <c r="AB52" s="6" t="n">
        <v>0</v>
      </c>
      <c r="AC52" s="6" t="n">
        <v>0</v>
      </c>
      <c r="AD52" s="6" t="n">
        <v>0</v>
      </c>
      <c r="AE52" s="6" t="n">
        <v>0</v>
      </c>
      <c r="AF52" s="6" t="n">
        <v>0</v>
      </c>
      <c r="AG52" s="6" t="n">
        <v>0</v>
      </c>
      <c r="AH52" s="6" t="n">
        <v>0</v>
      </c>
      <c r="AI52" s="6" t="n">
        <v>0</v>
      </c>
      <c r="AJ52" s="6" t="n">
        <v>0</v>
      </c>
      <c r="AK52" s="6" t="n">
        <v>0</v>
      </c>
      <c r="AL52" s="6" t="n">
        <v>0</v>
      </c>
      <c r="AM52" s="6" t="n">
        <v>0</v>
      </c>
      <c r="AN52" s="6" t="n">
        <v>0</v>
      </c>
      <c r="AO52" s="6" t="n">
        <v>0</v>
      </c>
      <c r="AP52" s="6" t="n">
        <v>0</v>
      </c>
      <c r="AQ52" s="6" t="n">
        <v>0</v>
      </c>
      <c r="AR52" s="6" t="n">
        <v>0</v>
      </c>
      <c r="AS52" s="6" t="n">
        <v>0</v>
      </c>
      <c r="AT52" s="6" t="n">
        <v>0</v>
      </c>
      <c r="AU52" s="6" t="n">
        <v>0</v>
      </c>
      <c r="AV52" s="6" t="n">
        <v>0</v>
      </c>
      <c r="AW52" s="6" t="n">
        <v>0</v>
      </c>
      <c r="AX52" s="6" t="n">
        <v>0</v>
      </c>
      <c r="AY52" s="6" t="n">
        <v>0</v>
      </c>
      <c r="AZ52" s="6" t="n">
        <v>0</v>
      </c>
      <c r="BA52" s="6" t="n">
        <v>0</v>
      </c>
      <c r="BB52" s="6" t="n">
        <v>0</v>
      </c>
      <c r="BC52" s="6" t="n">
        <v>0</v>
      </c>
      <c r="BD52" s="6" t="n">
        <v>0</v>
      </c>
      <c r="BE52" s="6" t="n">
        <v>0</v>
      </c>
      <c r="BF52" s="6" t="n">
        <v>0</v>
      </c>
      <c r="BG52" s="6" t="n">
        <v>0</v>
      </c>
      <c r="BH52" s="6" t="n">
        <v>0</v>
      </c>
      <c r="BI52" s="6" t="n">
        <v>0</v>
      </c>
      <c r="BJ52" s="6" t="n">
        <v>0</v>
      </c>
      <c r="BK52" s="6" t="n">
        <v>0</v>
      </c>
      <c r="BL52" s="6" t="n">
        <v>0</v>
      </c>
      <c r="BM52" s="6" t="n">
        <v>0</v>
      </c>
      <c r="BN52" s="6" t="n">
        <v>0</v>
      </c>
      <c r="BO52" s="13" t="n">
        <f aca="false">SUM(C52:BN52)</f>
        <v>0</v>
      </c>
      <c r="BP52" s="6" t="n">
        <v>0</v>
      </c>
      <c r="BQ52" s="6" t="n">
        <v>0</v>
      </c>
      <c r="BR52" s="6" t="n">
        <v>0</v>
      </c>
      <c r="BS52" s="6" t="n">
        <v>0</v>
      </c>
      <c r="BT52" s="6" t="n">
        <v>0</v>
      </c>
      <c r="BU52" s="6" t="n">
        <v>0</v>
      </c>
      <c r="BV52" s="6" t="n">
        <v>0</v>
      </c>
      <c r="BW52" s="6" t="n">
        <v>0</v>
      </c>
      <c r="BX52" s="13" t="n">
        <f aca="false">SUM(BO52:BW52)</f>
        <v>0</v>
      </c>
    </row>
    <row r="53" customFormat="false" ht="12.75" hidden="false" customHeight="false" outlineLevel="0" collapsed="false">
      <c r="A53" s="7" t="s">
        <v>133</v>
      </c>
      <c r="B53" s="12"/>
      <c r="C53" s="6" t="n">
        <v>0</v>
      </c>
      <c r="D53" s="6" t="n">
        <v>0</v>
      </c>
      <c r="E53" s="6" t="n">
        <v>0</v>
      </c>
      <c r="F53" s="6" t="n">
        <v>0</v>
      </c>
      <c r="G53" s="6" t="n">
        <v>0</v>
      </c>
      <c r="H53" s="6" t="n">
        <v>0</v>
      </c>
      <c r="I53" s="6" t="n">
        <v>0</v>
      </c>
      <c r="J53" s="6" t="n">
        <v>0</v>
      </c>
      <c r="K53" s="6" t="n">
        <v>0</v>
      </c>
      <c r="L53" s="6" t="n">
        <v>0</v>
      </c>
      <c r="M53" s="6" t="n">
        <v>0</v>
      </c>
      <c r="N53" s="6" t="n">
        <v>0</v>
      </c>
      <c r="O53" s="6" t="n">
        <v>0</v>
      </c>
      <c r="P53" s="6" t="n">
        <v>0</v>
      </c>
      <c r="Q53" s="6" t="n">
        <v>0</v>
      </c>
      <c r="R53" s="6" t="n">
        <v>0</v>
      </c>
      <c r="S53" s="6" t="n">
        <v>0</v>
      </c>
      <c r="T53" s="6" t="n">
        <v>0</v>
      </c>
      <c r="U53" s="6" t="n">
        <v>0</v>
      </c>
      <c r="V53" s="6" t="n">
        <v>0</v>
      </c>
      <c r="W53" s="6" t="n">
        <v>0</v>
      </c>
      <c r="X53" s="6" t="n">
        <v>0</v>
      </c>
      <c r="Y53" s="6" t="n">
        <v>0</v>
      </c>
      <c r="Z53" s="6" t="n">
        <v>0</v>
      </c>
      <c r="AA53" s="6" t="n">
        <v>0</v>
      </c>
      <c r="AB53" s="6" t="n">
        <v>0</v>
      </c>
      <c r="AC53" s="6" t="n">
        <v>0</v>
      </c>
      <c r="AD53" s="6" t="n">
        <v>0</v>
      </c>
      <c r="AE53" s="6" t="n">
        <v>0</v>
      </c>
      <c r="AF53" s="6" t="n">
        <v>0</v>
      </c>
      <c r="AG53" s="6" t="n">
        <v>0</v>
      </c>
      <c r="AH53" s="6" t="n">
        <v>0</v>
      </c>
      <c r="AI53" s="6" t="n">
        <v>0</v>
      </c>
      <c r="AJ53" s="6" t="n">
        <v>0</v>
      </c>
      <c r="AK53" s="6" t="n">
        <v>0</v>
      </c>
      <c r="AL53" s="6" t="n">
        <v>0</v>
      </c>
      <c r="AM53" s="6" t="n">
        <v>0</v>
      </c>
      <c r="AN53" s="6" t="n">
        <v>0</v>
      </c>
      <c r="AO53" s="6" t="n">
        <v>0</v>
      </c>
      <c r="AP53" s="6" t="n">
        <v>0</v>
      </c>
      <c r="AQ53" s="6" t="n">
        <v>0</v>
      </c>
      <c r="AR53" s="6" t="n">
        <v>0</v>
      </c>
      <c r="AS53" s="6" t="n">
        <v>0</v>
      </c>
      <c r="AT53" s="6" t="n">
        <v>0</v>
      </c>
      <c r="AU53" s="6" t="n">
        <v>0</v>
      </c>
      <c r="AV53" s="6" t="n">
        <v>0</v>
      </c>
      <c r="AW53" s="6" t="n">
        <v>0</v>
      </c>
      <c r="AX53" s="6" t="n">
        <v>0</v>
      </c>
      <c r="AY53" s="6" t="n">
        <v>0</v>
      </c>
      <c r="AZ53" s="6" t="n">
        <v>0</v>
      </c>
      <c r="BA53" s="6" t="n">
        <v>0</v>
      </c>
      <c r="BB53" s="6" t="n">
        <v>0</v>
      </c>
      <c r="BC53" s="6" t="n">
        <v>0</v>
      </c>
      <c r="BD53" s="6" t="n">
        <v>0</v>
      </c>
      <c r="BE53" s="6" t="n">
        <v>0</v>
      </c>
      <c r="BF53" s="6" t="n">
        <v>0</v>
      </c>
      <c r="BG53" s="6" t="n">
        <v>0</v>
      </c>
      <c r="BH53" s="6" t="n">
        <v>0</v>
      </c>
      <c r="BI53" s="6" t="n">
        <v>0</v>
      </c>
      <c r="BJ53" s="6" t="n">
        <v>0</v>
      </c>
      <c r="BK53" s="6" t="n">
        <v>0</v>
      </c>
      <c r="BL53" s="6" t="n">
        <v>0</v>
      </c>
      <c r="BM53" s="6" t="n">
        <v>0</v>
      </c>
      <c r="BN53" s="6" t="n">
        <v>0</v>
      </c>
      <c r="BO53" s="13" t="n">
        <f aca="false">SUM(C53:BN53)</f>
        <v>0</v>
      </c>
      <c r="BP53" s="6" t="n">
        <v>0</v>
      </c>
      <c r="BQ53" s="6" t="n">
        <v>0</v>
      </c>
      <c r="BR53" s="6" t="n">
        <v>0</v>
      </c>
      <c r="BS53" s="6" t="n">
        <v>0</v>
      </c>
      <c r="BT53" s="6" t="n">
        <v>0</v>
      </c>
      <c r="BU53" s="6" t="n">
        <v>0</v>
      </c>
      <c r="BV53" s="6" t="n">
        <v>0</v>
      </c>
      <c r="BW53" s="6" t="n">
        <v>0</v>
      </c>
      <c r="BX53" s="13" t="n">
        <f aca="false">SUM(BO53:BW53)</f>
        <v>0</v>
      </c>
    </row>
    <row r="54" customFormat="false" ht="12.75" hidden="false" customHeight="false" outlineLevel="0" collapsed="false">
      <c r="A54" s="7" t="s">
        <v>135</v>
      </c>
      <c r="B54" s="12"/>
      <c r="C54" s="6" t="n">
        <v>0</v>
      </c>
      <c r="D54" s="6" t="n">
        <v>0</v>
      </c>
      <c r="E54" s="6" t="n">
        <v>0</v>
      </c>
      <c r="F54" s="6" t="n">
        <v>0</v>
      </c>
      <c r="G54" s="6" t="n">
        <v>0</v>
      </c>
      <c r="H54" s="6" t="n">
        <v>0</v>
      </c>
      <c r="I54" s="6" t="n">
        <v>0</v>
      </c>
      <c r="J54" s="6" t="n">
        <v>0</v>
      </c>
      <c r="K54" s="6" t="n">
        <v>0</v>
      </c>
      <c r="L54" s="6" t="n">
        <v>0</v>
      </c>
      <c r="M54" s="6" t="n">
        <v>0</v>
      </c>
      <c r="N54" s="6" t="n">
        <v>0</v>
      </c>
      <c r="O54" s="6" t="n">
        <v>0</v>
      </c>
      <c r="P54" s="6" t="n">
        <v>0</v>
      </c>
      <c r="Q54" s="6" t="n">
        <v>0</v>
      </c>
      <c r="R54" s="6" t="n">
        <v>0</v>
      </c>
      <c r="S54" s="6" t="n">
        <v>0</v>
      </c>
      <c r="T54" s="6" t="n">
        <v>0</v>
      </c>
      <c r="U54" s="6" t="n">
        <v>0</v>
      </c>
      <c r="V54" s="6" t="n">
        <v>0</v>
      </c>
      <c r="W54" s="6" t="n">
        <v>0</v>
      </c>
      <c r="X54" s="6" t="n">
        <v>0</v>
      </c>
      <c r="Y54" s="6" t="n">
        <v>0</v>
      </c>
      <c r="Z54" s="6" t="n">
        <v>0</v>
      </c>
      <c r="AA54" s="6" t="n">
        <v>0</v>
      </c>
      <c r="AB54" s="6" t="n">
        <v>0</v>
      </c>
      <c r="AC54" s="6" t="n">
        <v>0</v>
      </c>
      <c r="AD54" s="6" t="n">
        <v>0</v>
      </c>
      <c r="AE54" s="6" t="n">
        <v>0</v>
      </c>
      <c r="AF54" s="6" t="n">
        <v>0</v>
      </c>
      <c r="AG54" s="6" t="n">
        <v>0</v>
      </c>
      <c r="AH54" s="6" t="n">
        <v>0</v>
      </c>
      <c r="AI54" s="6" t="n">
        <v>0</v>
      </c>
      <c r="AJ54" s="6" t="n">
        <v>0</v>
      </c>
      <c r="AK54" s="6" t="n">
        <v>0</v>
      </c>
      <c r="AL54" s="6" t="n">
        <v>0</v>
      </c>
      <c r="AM54" s="6" t="n">
        <v>0</v>
      </c>
      <c r="AN54" s="6" t="n">
        <v>0</v>
      </c>
      <c r="AO54" s="6" t="n">
        <v>0</v>
      </c>
      <c r="AP54" s="6" t="n">
        <v>0</v>
      </c>
      <c r="AQ54" s="6" t="n">
        <v>0</v>
      </c>
      <c r="AR54" s="6" t="n">
        <v>0</v>
      </c>
      <c r="AS54" s="6" t="n">
        <v>0</v>
      </c>
      <c r="AT54" s="6" t="n">
        <v>0</v>
      </c>
      <c r="AU54" s="6" t="n">
        <v>0</v>
      </c>
      <c r="AV54" s="6" t="n">
        <v>0</v>
      </c>
      <c r="AW54" s="6" t="n">
        <v>0</v>
      </c>
      <c r="AX54" s="6" t="n">
        <v>0</v>
      </c>
      <c r="AY54" s="6" t="n">
        <v>0</v>
      </c>
      <c r="AZ54" s="6" t="n">
        <v>0</v>
      </c>
      <c r="BA54" s="6" t="n">
        <v>0</v>
      </c>
      <c r="BB54" s="6" t="n">
        <v>0</v>
      </c>
      <c r="BC54" s="6" t="n">
        <v>0</v>
      </c>
      <c r="BD54" s="6" t="n">
        <v>0</v>
      </c>
      <c r="BE54" s="6" t="n">
        <v>0</v>
      </c>
      <c r="BF54" s="6" t="n">
        <v>0</v>
      </c>
      <c r="BG54" s="6" t="n">
        <v>0</v>
      </c>
      <c r="BH54" s="6" t="n">
        <v>0</v>
      </c>
      <c r="BI54" s="6" t="n">
        <v>0</v>
      </c>
      <c r="BJ54" s="6" t="n">
        <v>0</v>
      </c>
      <c r="BK54" s="6" t="n">
        <v>0</v>
      </c>
      <c r="BL54" s="6" t="n">
        <v>0</v>
      </c>
      <c r="BM54" s="6" t="n">
        <v>0</v>
      </c>
      <c r="BN54" s="6" t="n">
        <v>0</v>
      </c>
      <c r="BO54" s="13" t="n">
        <f aca="false">SUM(C54:BN54)</f>
        <v>0</v>
      </c>
      <c r="BP54" s="6" t="n">
        <v>0</v>
      </c>
      <c r="BQ54" s="6" t="n">
        <v>0</v>
      </c>
      <c r="BR54" s="6" t="n">
        <v>0</v>
      </c>
      <c r="BS54" s="6" t="n">
        <v>0</v>
      </c>
      <c r="BT54" s="6" t="n">
        <v>0</v>
      </c>
      <c r="BU54" s="6" t="n">
        <v>0</v>
      </c>
      <c r="BV54" s="6" t="n">
        <v>0</v>
      </c>
      <c r="BW54" s="6" t="n">
        <v>0</v>
      </c>
      <c r="BX54" s="13" t="n">
        <f aca="false">SUM(BO54:BW54)</f>
        <v>0</v>
      </c>
    </row>
    <row r="55" customFormat="false" ht="12.75" hidden="false" customHeight="false" outlineLevel="0" collapsed="false">
      <c r="A55" s="7" t="s">
        <v>137</v>
      </c>
      <c r="B55" s="12"/>
      <c r="C55" s="6" t="n">
        <v>0</v>
      </c>
      <c r="D55" s="6" t="n">
        <v>0</v>
      </c>
      <c r="E55" s="6" t="n">
        <v>0</v>
      </c>
      <c r="F55" s="6" t="n">
        <v>0</v>
      </c>
      <c r="G55" s="6" t="n">
        <v>0</v>
      </c>
      <c r="H55" s="6" t="n">
        <v>0</v>
      </c>
      <c r="I55" s="6" t="n">
        <v>0</v>
      </c>
      <c r="J55" s="6" t="n">
        <v>0</v>
      </c>
      <c r="K55" s="6" t="n">
        <v>0</v>
      </c>
      <c r="L55" s="6" t="n">
        <v>0</v>
      </c>
      <c r="M55" s="6" t="n">
        <v>0</v>
      </c>
      <c r="N55" s="6" t="n">
        <v>0</v>
      </c>
      <c r="O55" s="6" t="n">
        <v>0</v>
      </c>
      <c r="P55" s="6" t="n">
        <v>0</v>
      </c>
      <c r="Q55" s="6" t="n">
        <v>0</v>
      </c>
      <c r="R55" s="6" t="n">
        <v>0</v>
      </c>
      <c r="S55" s="6" t="n">
        <v>0</v>
      </c>
      <c r="T55" s="6" t="n">
        <v>0</v>
      </c>
      <c r="U55" s="6" t="n">
        <v>0</v>
      </c>
      <c r="V55" s="6" t="n">
        <v>0</v>
      </c>
      <c r="W55" s="6" t="n">
        <v>0</v>
      </c>
      <c r="X55" s="6" t="n">
        <v>0</v>
      </c>
      <c r="Y55" s="6" t="n">
        <v>0</v>
      </c>
      <c r="Z55" s="6" t="n">
        <v>0</v>
      </c>
      <c r="AA55" s="6" t="n">
        <v>0</v>
      </c>
      <c r="AB55" s="6" t="n">
        <v>0</v>
      </c>
      <c r="AC55" s="6" t="n">
        <v>0</v>
      </c>
      <c r="AD55" s="6" t="n">
        <v>0</v>
      </c>
      <c r="AE55" s="6" t="n">
        <v>0</v>
      </c>
      <c r="AF55" s="6" t="n">
        <v>0</v>
      </c>
      <c r="AG55" s="6" t="n">
        <v>0</v>
      </c>
      <c r="AH55" s="6" t="n">
        <v>0</v>
      </c>
      <c r="AI55" s="6" t="n">
        <v>0</v>
      </c>
      <c r="AJ55" s="6" t="n">
        <v>0</v>
      </c>
      <c r="AK55" s="6" t="n">
        <v>0</v>
      </c>
      <c r="AL55" s="6" t="n">
        <v>0</v>
      </c>
      <c r="AM55" s="6" t="n">
        <v>0</v>
      </c>
      <c r="AN55" s="6" t="n">
        <v>0</v>
      </c>
      <c r="AO55" s="6" t="n">
        <v>0</v>
      </c>
      <c r="AP55" s="6" t="n">
        <v>0</v>
      </c>
      <c r="AQ55" s="6" t="n">
        <v>0</v>
      </c>
      <c r="AR55" s="6" t="n">
        <v>0</v>
      </c>
      <c r="AS55" s="6" t="n">
        <v>0</v>
      </c>
      <c r="AT55" s="6" t="n">
        <v>0</v>
      </c>
      <c r="AU55" s="6" t="n">
        <v>0</v>
      </c>
      <c r="AV55" s="6" t="n">
        <v>0</v>
      </c>
      <c r="AW55" s="6" t="n">
        <v>0</v>
      </c>
      <c r="AX55" s="6" t="n">
        <v>0</v>
      </c>
      <c r="AY55" s="6" t="n">
        <v>0</v>
      </c>
      <c r="AZ55" s="6" t="n">
        <v>0</v>
      </c>
      <c r="BA55" s="6" t="n">
        <v>0</v>
      </c>
      <c r="BB55" s="6" t="n">
        <v>0</v>
      </c>
      <c r="BC55" s="6" t="n">
        <v>0</v>
      </c>
      <c r="BD55" s="6" t="n">
        <v>0</v>
      </c>
      <c r="BE55" s="6" t="n">
        <v>0</v>
      </c>
      <c r="BF55" s="6" t="n">
        <v>0</v>
      </c>
      <c r="BG55" s="6" t="n">
        <v>0</v>
      </c>
      <c r="BH55" s="6" t="n">
        <v>0</v>
      </c>
      <c r="BI55" s="6" t="n">
        <v>0</v>
      </c>
      <c r="BJ55" s="6" t="n">
        <v>0</v>
      </c>
      <c r="BK55" s="6" t="n">
        <v>0</v>
      </c>
      <c r="BL55" s="6" t="n">
        <v>0</v>
      </c>
      <c r="BM55" s="6" t="n">
        <v>0</v>
      </c>
      <c r="BN55" s="6" t="n">
        <v>0</v>
      </c>
      <c r="BO55" s="13" t="n">
        <f aca="false">SUM(C55:BN55)</f>
        <v>0</v>
      </c>
      <c r="BP55" s="6" t="n">
        <v>0</v>
      </c>
      <c r="BQ55" s="6" t="n">
        <v>0</v>
      </c>
      <c r="BR55" s="6" t="n">
        <v>0</v>
      </c>
      <c r="BS55" s="6" t="n">
        <v>0</v>
      </c>
      <c r="BT55" s="6" t="n">
        <v>0</v>
      </c>
      <c r="BU55" s="6" t="n">
        <v>0</v>
      </c>
      <c r="BV55" s="6" t="n">
        <v>0</v>
      </c>
      <c r="BW55" s="6" t="n">
        <v>0</v>
      </c>
      <c r="BX55" s="13" t="n">
        <f aca="false">SUM(BO55:BW55)</f>
        <v>0</v>
      </c>
    </row>
    <row r="56" customFormat="false" ht="12.75" hidden="false" customHeight="false" outlineLevel="0" collapsed="false">
      <c r="A56" s="7" t="s">
        <v>139</v>
      </c>
      <c r="B56" s="12"/>
      <c r="C56" s="6" t="n">
        <v>0</v>
      </c>
      <c r="D56" s="6" t="n">
        <v>0</v>
      </c>
      <c r="E56" s="6" t="n">
        <v>0</v>
      </c>
      <c r="F56" s="6" t="n">
        <v>0</v>
      </c>
      <c r="G56" s="6" t="n">
        <v>0</v>
      </c>
      <c r="H56" s="6" t="n">
        <v>0</v>
      </c>
      <c r="I56" s="6" t="n">
        <v>0</v>
      </c>
      <c r="J56" s="6" t="n">
        <v>0</v>
      </c>
      <c r="K56" s="6" t="n">
        <v>0</v>
      </c>
      <c r="L56" s="6" t="n">
        <v>0</v>
      </c>
      <c r="M56" s="6" t="n">
        <v>0</v>
      </c>
      <c r="N56" s="6" t="n">
        <v>0</v>
      </c>
      <c r="O56" s="6" t="n">
        <v>0</v>
      </c>
      <c r="P56" s="6" t="n">
        <v>0</v>
      </c>
      <c r="Q56" s="6" t="n">
        <v>0</v>
      </c>
      <c r="R56" s="6" t="n">
        <v>0</v>
      </c>
      <c r="S56" s="6" t="n">
        <v>0</v>
      </c>
      <c r="T56" s="6" t="n">
        <v>0</v>
      </c>
      <c r="U56" s="6" t="n">
        <v>0</v>
      </c>
      <c r="V56" s="6" t="n">
        <v>0</v>
      </c>
      <c r="W56" s="6" t="n">
        <v>0</v>
      </c>
      <c r="X56" s="6" t="n">
        <v>0</v>
      </c>
      <c r="Y56" s="6" t="n">
        <v>0</v>
      </c>
      <c r="Z56" s="6" t="n">
        <v>0</v>
      </c>
      <c r="AA56" s="6" t="n">
        <v>0</v>
      </c>
      <c r="AB56" s="6" t="n">
        <v>0</v>
      </c>
      <c r="AC56" s="6" t="n">
        <v>0</v>
      </c>
      <c r="AD56" s="6" t="n">
        <v>0</v>
      </c>
      <c r="AE56" s="6" t="n">
        <v>0</v>
      </c>
      <c r="AF56" s="6" t="n">
        <v>0</v>
      </c>
      <c r="AG56" s="6" t="n">
        <v>0</v>
      </c>
      <c r="AH56" s="6" t="n">
        <v>0</v>
      </c>
      <c r="AI56" s="6" t="n">
        <v>0</v>
      </c>
      <c r="AJ56" s="6" t="n">
        <v>0</v>
      </c>
      <c r="AK56" s="6" t="n">
        <v>0</v>
      </c>
      <c r="AL56" s="6" t="n">
        <v>0</v>
      </c>
      <c r="AM56" s="6" t="n">
        <v>0</v>
      </c>
      <c r="AN56" s="6" t="n">
        <v>0</v>
      </c>
      <c r="AO56" s="6" t="n">
        <v>0</v>
      </c>
      <c r="AP56" s="6" t="n">
        <v>0</v>
      </c>
      <c r="AQ56" s="6" t="n">
        <v>0</v>
      </c>
      <c r="AR56" s="6" t="n">
        <v>0</v>
      </c>
      <c r="AS56" s="6" t="n">
        <v>0</v>
      </c>
      <c r="AT56" s="6" t="n">
        <v>0</v>
      </c>
      <c r="AU56" s="6" t="n">
        <v>0</v>
      </c>
      <c r="AV56" s="6" t="n">
        <v>0</v>
      </c>
      <c r="AW56" s="6" t="n">
        <v>0</v>
      </c>
      <c r="AX56" s="6" t="n">
        <v>0</v>
      </c>
      <c r="AY56" s="6" t="n">
        <v>0</v>
      </c>
      <c r="AZ56" s="6" t="n">
        <v>0</v>
      </c>
      <c r="BA56" s="6" t="n">
        <v>0</v>
      </c>
      <c r="BB56" s="6" t="n">
        <v>0</v>
      </c>
      <c r="BC56" s="6" t="n">
        <v>0</v>
      </c>
      <c r="BD56" s="6" t="n">
        <v>0</v>
      </c>
      <c r="BE56" s="6" t="n">
        <v>0</v>
      </c>
      <c r="BF56" s="6" t="n">
        <v>0</v>
      </c>
      <c r="BG56" s="6" t="n">
        <v>0</v>
      </c>
      <c r="BH56" s="6" t="n">
        <v>0</v>
      </c>
      <c r="BI56" s="6" t="n">
        <v>0</v>
      </c>
      <c r="BJ56" s="6" t="n">
        <v>0</v>
      </c>
      <c r="BK56" s="6" t="n">
        <v>0</v>
      </c>
      <c r="BL56" s="6" t="n">
        <v>0</v>
      </c>
      <c r="BM56" s="6" t="n">
        <v>0</v>
      </c>
      <c r="BN56" s="6" t="n">
        <v>0</v>
      </c>
      <c r="BO56" s="13" t="n">
        <f aca="false">SUM(C56:BN56)</f>
        <v>0</v>
      </c>
      <c r="BP56" s="6" t="n">
        <v>0</v>
      </c>
      <c r="BQ56" s="6" t="n">
        <v>0</v>
      </c>
      <c r="BR56" s="6" t="n">
        <v>0</v>
      </c>
      <c r="BS56" s="6" t="n">
        <v>0</v>
      </c>
      <c r="BT56" s="6" t="n">
        <v>0</v>
      </c>
      <c r="BU56" s="6" t="n">
        <v>0</v>
      </c>
      <c r="BV56" s="6" t="n">
        <v>0</v>
      </c>
      <c r="BW56" s="6" t="n">
        <v>0</v>
      </c>
      <c r="BX56" s="13" t="n">
        <f aca="false">SUM(BO56:BW56)</f>
        <v>0</v>
      </c>
    </row>
    <row r="57" customFormat="false" ht="12.75" hidden="false" customHeight="false" outlineLevel="0" collapsed="false">
      <c r="A57" s="7" t="s">
        <v>141</v>
      </c>
      <c r="B57" s="12"/>
      <c r="C57" s="6" t="n">
        <v>0</v>
      </c>
      <c r="D57" s="6" t="n">
        <v>0</v>
      </c>
      <c r="E57" s="6" t="n">
        <v>0</v>
      </c>
      <c r="F57" s="6" t="n">
        <v>0</v>
      </c>
      <c r="G57" s="6" t="n">
        <v>0</v>
      </c>
      <c r="H57" s="6" t="n">
        <v>0</v>
      </c>
      <c r="I57" s="6" t="n">
        <v>0</v>
      </c>
      <c r="J57" s="6" t="n">
        <v>0</v>
      </c>
      <c r="K57" s="6" t="n">
        <v>0</v>
      </c>
      <c r="L57" s="6" t="n">
        <v>0</v>
      </c>
      <c r="M57" s="6" t="n">
        <v>0</v>
      </c>
      <c r="N57" s="6" t="n">
        <v>0</v>
      </c>
      <c r="O57" s="6" t="n">
        <v>0</v>
      </c>
      <c r="P57" s="6" t="n">
        <v>0</v>
      </c>
      <c r="Q57" s="6" t="n">
        <v>0</v>
      </c>
      <c r="R57" s="6" t="n">
        <v>0</v>
      </c>
      <c r="S57" s="6" t="n">
        <v>0</v>
      </c>
      <c r="T57" s="6" t="n">
        <v>0</v>
      </c>
      <c r="U57" s="6" t="n">
        <v>0</v>
      </c>
      <c r="V57" s="6" t="n">
        <v>0</v>
      </c>
      <c r="W57" s="6" t="n">
        <v>0</v>
      </c>
      <c r="X57" s="6" t="n">
        <v>0</v>
      </c>
      <c r="Y57" s="6" t="n">
        <v>0</v>
      </c>
      <c r="Z57" s="6" t="n">
        <v>0</v>
      </c>
      <c r="AA57" s="6" t="n">
        <v>0</v>
      </c>
      <c r="AB57" s="6" t="n">
        <v>0</v>
      </c>
      <c r="AC57" s="6" t="n">
        <v>0</v>
      </c>
      <c r="AD57" s="6" t="n">
        <v>0</v>
      </c>
      <c r="AE57" s="6" t="n">
        <v>0</v>
      </c>
      <c r="AF57" s="6" t="n">
        <v>0</v>
      </c>
      <c r="AG57" s="6" t="n">
        <v>0</v>
      </c>
      <c r="AH57" s="6" t="n">
        <v>0</v>
      </c>
      <c r="AI57" s="6" t="n">
        <v>0</v>
      </c>
      <c r="AJ57" s="6" t="n">
        <v>0</v>
      </c>
      <c r="AK57" s="6" t="n">
        <v>0</v>
      </c>
      <c r="AL57" s="6" t="n">
        <v>0</v>
      </c>
      <c r="AM57" s="6" t="n">
        <v>0</v>
      </c>
      <c r="AN57" s="6" t="n">
        <v>0</v>
      </c>
      <c r="AO57" s="6" t="n">
        <v>0</v>
      </c>
      <c r="AP57" s="6" t="n">
        <v>0</v>
      </c>
      <c r="AQ57" s="6" t="n">
        <v>0</v>
      </c>
      <c r="AR57" s="6" t="n">
        <v>0</v>
      </c>
      <c r="AS57" s="6" t="n">
        <v>0</v>
      </c>
      <c r="AT57" s="6" t="n">
        <v>0</v>
      </c>
      <c r="AU57" s="6" t="n">
        <v>0</v>
      </c>
      <c r="AV57" s="6" t="n">
        <v>0</v>
      </c>
      <c r="AW57" s="6" t="n">
        <v>0</v>
      </c>
      <c r="AX57" s="6" t="n">
        <v>0</v>
      </c>
      <c r="AY57" s="6" t="n">
        <v>0</v>
      </c>
      <c r="AZ57" s="6" t="n">
        <v>0</v>
      </c>
      <c r="BA57" s="6" t="n">
        <v>0</v>
      </c>
      <c r="BB57" s="6" t="n">
        <v>0</v>
      </c>
      <c r="BC57" s="6" t="n">
        <v>0</v>
      </c>
      <c r="BD57" s="6" t="n">
        <v>0</v>
      </c>
      <c r="BE57" s="6" t="n">
        <v>0</v>
      </c>
      <c r="BF57" s="6" t="n">
        <v>0</v>
      </c>
      <c r="BG57" s="6" t="n">
        <v>0</v>
      </c>
      <c r="BH57" s="6" t="n">
        <v>0</v>
      </c>
      <c r="BI57" s="6" t="n">
        <v>0</v>
      </c>
      <c r="BJ57" s="6" t="n">
        <v>0</v>
      </c>
      <c r="BK57" s="6" t="n">
        <v>0</v>
      </c>
      <c r="BL57" s="6" t="n">
        <v>0</v>
      </c>
      <c r="BM57" s="6" t="n">
        <v>0</v>
      </c>
      <c r="BN57" s="6" t="n">
        <v>0</v>
      </c>
      <c r="BO57" s="13" t="n">
        <f aca="false">SUM(C57:BN57)</f>
        <v>0</v>
      </c>
      <c r="BP57" s="6" t="n">
        <v>0</v>
      </c>
      <c r="BQ57" s="6" t="n">
        <v>0</v>
      </c>
      <c r="BR57" s="6" t="n">
        <v>0</v>
      </c>
      <c r="BS57" s="6" t="n">
        <v>0</v>
      </c>
      <c r="BT57" s="6" t="n">
        <v>0</v>
      </c>
      <c r="BU57" s="6" t="n">
        <v>0</v>
      </c>
      <c r="BV57" s="6" t="n">
        <v>0</v>
      </c>
      <c r="BW57" s="6" t="n">
        <v>0</v>
      </c>
      <c r="BX57" s="13" t="n">
        <f aca="false">SUM(BO57:BW57)</f>
        <v>0</v>
      </c>
    </row>
    <row r="58" customFormat="false" ht="12.75" hidden="false" customHeight="false" outlineLevel="0" collapsed="false">
      <c r="A58" s="7" t="s">
        <v>143</v>
      </c>
      <c r="B58" s="12"/>
      <c r="C58" s="6" t="n">
        <v>0</v>
      </c>
      <c r="D58" s="6" t="n">
        <v>0</v>
      </c>
      <c r="E58" s="6" t="n">
        <v>0</v>
      </c>
      <c r="F58" s="6" t="n">
        <v>0</v>
      </c>
      <c r="G58" s="6" t="n">
        <v>0</v>
      </c>
      <c r="H58" s="6" t="n">
        <v>0</v>
      </c>
      <c r="I58" s="6" t="n">
        <v>0</v>
      </c>
      <c r="J58" s="6" t="n">
        <v>0</v>
      </c>
      <c r="K58" s="6" t="n">
        <v>0</v>
      </c>
      <c r="L58" s="6" t="n">
        <v>0</v>
      </c>
      <c r="M58" s="6" t="n">
        <v>0</v>
      </c>
      <c r="N58" s="6" t="n">
        <v>0</v>
      </c>
      <c r="O58" s="6" t="n">
        <v>0</v>
      </c>
      <c r="P58" s="6" t="n">
        <v>0</v>
      </c>
      <c r="Q58" s="6" t="n">
        <v>0</v>
      </c>
      <c r="R58" s="6" t="n">
        <v>0</v>
      </c>
      <c r="S58" s="6" t="n">
        <v>0</v>
      </c>
      <c r="T58" s="6" t="n">
        <v>0</v>
      </c>
      <c r="U58" s="6" t="n">
        <v>0</v>
      </c>
      <c r="V58" s="6" t="n">
        <v>0</v>
      </c>
      <c r="W58" s="6" t="n">
        <v>0</v>
      </c>
      <c r="X58" s="6" t="n">
        <v>0</v>
      </c>
      <c r="Y58" s="6" t="n">
        <v>0</v>
      </c>
      <c r="Z58" s="6" t="n">
        <v>0</v>
      </c>
      <c r="AA58" s="6" t="n">
        <v>0</v>
      </c>
      <c r="AB58" s="6" t="n">
        <v>0</v>
      </c>
      <c r="AC58" s="6" t="n">
        <v>0</v>
      </c>
      <c r="AD58" s="6" t="n">
        <v>0</v>
      </c>
      <c r="AE58" s="6" t="n">
        <v>0</v>
      </c>
      <c r="AF58" s="6" t="n">
        <v>0</v>
      </c>
      <c r="AG58" s="6" t="n">
        <v>0</v>
      </c>
      <c r="AH58" s="6" t="n">
        <v>0</v>
      </c>
      <c r="AI58" s="6" t="n">
        <v>0</v>
      </c>
      <c r="AJ58" s="6" t="n">
        <v>0</v>
      </c>
      <c r="AK58" s="6" t="n">
        <v>0</v>
      </c>
      <c r="AL58" s="6" t="n">
        <v>0</v>
      </c>
      <c r="AM58" s="6" t="n">
        <v>0</v>
      </c>
      <c r="AN58" s="6" t="n">
        <v>0</v>
      </c>
      <c r="AO58" s="6" t="n">
        <v>0</v>
      </c>
      <c r="AP58" s="6" t="n">
        <v>0</v>
      </c>
      <c r="AQ58" s="6" t="n">
        <v>0</v>
      </c>
      <c r="AR58" s="6" t="n">
        <v>0</v>
      </c>
      <c r="AS58" s="6" t="n">
        <v>0</v>
      </c>
      <c r="AT58" s="6" t="n">
        <v>0</v>
      </c>
      <c r="AU58" s="6" t="n">
        <v>0</v>
      </c>
      <c r="AV58" s="6" t="n">
        <v>0</v>
      </c>
      <c r="AW58" s="6" t="n">
        <v>0</v>
      </c>
      <c r="AX58" s="6" t="n">
        <v>0</v>
      </c>
      <c r="AY58" s="6" t="n">
        <v>0</v>
      </c>
      <c r="AZ58" s="6" t="n">
        <v>0</v>
      </c>
      <c r="BA58" s="6" t="n">
        <v>0</v>
      </c>
      <c r="BB58" s="6" t="n">
        <v>0</v>
      </c>
      <c r="BC58" s="6" t="n">
        <v>0</v>
      </c>
      <c r="BD58" s="6" t="n">
        <v>0</v>
      </c>
      <c r="BE58" s="6" t="n">
        <v>0</v>
      </c>
      <c r="BF58" s="6" t="n">
        <v>0</v>
      </c>
      <c r="BG58" s="6" t="n">
        <v>0</v>
      </c>
      <c r="BH58" s="6" t="n">
        <v>0</v>
      </c>
      <c r="BI58" s="6" t="n">
        <v>0</v>
      </c>
      <c r="BJ58" s="6" t="n">
        <v>0</v>
      </c>
      <c r="BK58" s="6" t="n">
        <v>0</v>
      </c>
      <c r="BL58" s="6" t="n">
        <v>0</v>
      </c>
      <c r="BM58" s="6" t="n">
        <v>0</v>
      </c>
      <c r="BN58" s="6" t="n">
        <v>0</v>
      </c>
      <c r="BO58" s="13" t="n">
        <f aca="false">SUM(C58:BN58)</f>
        <v>0</v>
      </c>
      <c r="BP58" s="6" t="n">
        <v>0</v>
      </c>
      <c r="BQ58" s="6" t="n">
        <v>0</v>
      </c>
      <c r="BR58" s="6" t="n">
        <v>0</v>
      </c>
      <c r="BS58" s="6" t="n">
        <v>0</v>
      </c>
      <c r="BT58" s="6" t="n">
        <v>0</v>
      </c>
      <c r="BU58" s="6" t="n">
        <v>0</v>
      </c>
      <c r="BV58" s="6" t="n">
        <v>0</v>
      </c>
      <c r="BW58" s="6" t="n">
        <v>0</v>
      </c>
      <c r="BX58" s="13" t="n">
        <f aca="false">SUM(BO58:BW58)</f>
        <v>0</v>
      </c>
    </row>
    <row r="59" customFormat="false" ht="12.75" hidden="false" customHeight="false" outlineLevel="0" collapsed="false">
      <c r="A59" s="7" t="s">
        <v>145</v>
      </c>
      <c r="B59" s="12"/>
      <c r="C59" s="6" t="n">
        <v>0</v>
      </c>
      <c r="D59" s="6" t="n">
        <v>0</v>
      </c>
      <c r="E59" s="6" t="n">
        <v>0</v>
      </c>
      <c r="F59" s="6" t="n">
        <v>0</v>
      </c>
      <c r="G59" s="6" t="n">
        <v>0</v>
      </c>
      <c r="H59" s="6" t="n">
        <v>0</v>
      </c>
      <c r="I59" s="6" t="n">
        <v>0</v>
      </c>
      <c r="J59" s="6" t="n">
        <v>0</v>
      </c>
      <c r="K59" s="6" t="n">
        <v>0</v>
      </c>
      <c r="L59" s="6" t="n">
        <v>0</v>
      </c>
      <c r="M59" s="6" t="n">
        <v>0</v>
      </c>
      <c r="N59" s="6" t="n">
        <v>0</v>
      </c>
      <c r="O59" s="6" t="n">
        <v>0</v>
      </c>
      <c r="P59" s="6" t="n">
        <v>0</v>
      </c>
      <c r="Q59" s="6" t="n">
        <v>0</v>
      </c>
      <c r="R59" s="6" t="n">
        <v>0</v>
      </c>
      <c r="S59" s="6" t="n">
        <v>0</v>
      </c>
      <c r="T59" s="6" t="n">
        <v>0</v>
      </c>
      <c r="U59" s="6" t="n">
        <v>0</v>
      </c>
      <c r="V59" s="6" t="n">
        <v>0</v>
      </c>
      <c r="W59" s="6" t="n">
        <v>0</v>
      </c>
      <c r="X59" s="6" t="n">
        <v>0</v>
      </c>
      <c r="Y59" s="6" t="n">
        <v>0</v>
      </c>
      <c r="Z59" s="6" t="n">
        <v>0</v>
      </c>
      <c r="AA59" s="6" t="n">
        <v>0</v>
      </c>
      <c r="AB59" s="6" t="n">
        <v>0</v>
      </c>
      <c r="AC59" s="6" t="n">
        <v>0</v>
      </c>
      <c r="AD59" s="6" t="n">
        <v>0</v>
      </c>
      <c r="AE59" s="6" t="n">
        <v>0</v>
      </c>
      <c r="AF59" s="6" t="n">
        <v>0</v>
      </c>
      <c r="AG59" s="6" t="n">
        <v>0</v>
      </c>
      <c r="AH59" s="6" t="n">
        <v>0</v>
      </c>
      <c r="AI59" s="6" t="n">
        <v>0</v>
      </c>
      <c r="AJ59" s="6" t="n">
        <v>0</v>
      </c>
      <c r="AK59" s="6" t="n">
        <v>0</v>
      </c>
      <c r="AL59" s="6" t="n">
        <v>0</v>
      </c>
      <c r="AM59" s="6" t="n">
        <v>0</v>
      </c>
      <c r="AN59" s="6" t="n">
        <v>0</v>
      </c>
      <c r="AO59" s="6" t="n">
        <v>0</v>
      </c>
      <c r="AP59" s="6" t="n">
        <v>0</v>
      </c>
      <c r="AQ59" s="6" t="n">
        <v>0</v>
      </c>
      <c r="AR59" s="6" t="n">
        <v>0</v>
      </c>
      <c r="AS59" s="6" t="n">
        <v>0</v>
      </c>
      <c r="AT59" s="6" t="n">
        <v>0</v>
      </c>
      <c r="AU59" s="6" t="n">
        <v>0</v>
      </c>
      <c r="AV59" s="6" t="n">
        <v>0</v>
      </c>
      <c r="AW59" s="6" t="n">
        <v>0</v>
      </c>
      <c r="AX59" s="6" t="n">
        <v>0</v>
      </c>
      <c r="AY59" s="6" t="n">
        <v>0</v>
      </c>
      <c r="AZ59" s="6" t="n">
        <v>0</v>
      </c>
      <c r="BA59" s="6" t="n">
        <v>0</v>
      </c>
      <c r="BB59" s="6" t="n">
        <v>0</v>
      </c>
      <c r="BC59" s="6" t="n">
        <v>0</v>
      </c>
      <c r="BD59" s="6" t="n">
        <v>0</v>
      </c>
      <c r="BE59" s="6" t="n">
        <v>0</v>
      </c>
      <c r="BF59" s="6" t="n">
        <v>0</v>
      </c>
      <c r="BG59" s="6" t="n">
        <v>0</v>
      </c>
      <c r="BH59" s="6" t="n">
        <v>0</v>
      </c>
      <c r="BI59" s="6" t="n">
        <v>0</v>
      </c>
      <c r="BJ59" s="6" t="n">
        <v>0</v>
      </c>
      <c r="BK59" s="6" t="n">
        <v>0</v>
      </c>
      <c r="BL59" s="6" t="n">
        <v>0</v>
      </c>
      <c r="BM59" s="6" t="n">
        <v>0</v>
      </c>
      <c r="BN59" s="6" t="n">
        <v>0</v>
      </c>
      <c r="BO59" s="13" t="n">
        <f aca="false">SUM(C59:BN59)</f>
        <v>0</v>
      </c>
      <c r="BP59" s="6" t="n">
        <v>-11.9</v>
      </c>
      <c r="BQ59" s="6" t="n">
        <v>0</v>
      </c>
      <c r="BR59" s="6" t="n">
        <v>0</v>
      </c>
      <c r="BS59" s="6" t="n">
        <v>0</v>
      </c>
      <c r="BT59" s="6" t="n">
        <v>0</v>
      </c>
      <c r="BU59" s="6" t="n">
        <v>0</v>
      </c>
      <c r="BV59" s="6" t="n">
        <v>0</v>
      </c>
      <c r="BW59" s="6" t="n">
        <v>0</v>
      </c>
      <c r="BX59" s="13" t="n">
        <f aca="false">SUM(BO59:BW59)</f>
        <v>-11.9</v>
      </c>
    </row>
    <row r="60" customFormat="false" ht="12.75" hidden="false" customHeight="false" outlineLevel="0" collapsed="false">
      <c r="A60" s="7" t="s">
        <v>147</v>
      </c>
      <c r="B60" s="12"/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  <c r="H60" s="6" t="n">
        <v>0</v>
      </c>
      <c r="I60" s="6" t="n">
        <v>0</v>
      </c>
      <c r="J60" s="6" t="n">
        <v>0</v>
      </c>
      <c r="K60" s="6" t="n">
        <v>0</v>
      </c>
      <c r="L60" s="6" t="n">
        <v>0</v>
      </c>
      <c r="M60" s="6" t="n">
        <v>0</v>
      </c>
      <c r="N60" s="6" t="n">
        <v>0</v>
      </c>
      <c r="O60" s="6" t="n">
        <v>0</v>
      </c>
      <c r="P60" s="6" t="n">
        <v>0</v>
      </c>
      <c r="Q60" s="6" t="n">
        <v>0</v>
      </c>
      <c r="R60" s="6" t="n">
        <v>0</v>
      </c>
      <c r="S60" s="6" t="n">
        <v>0</v>
      </c>
      <c r="T60" s="6" t="n">
        <v>0</v>
      </c>
      <c r="U60" s="6" t="n">
        <v>0</v>
      </c>
      <c r="V60" s="6" t="n">
        <v>0</v>
      </c>
      <c r="W60" s="6" t="n">
        <v>0</v>
      </c>
      <c r="X60" s="6" t="n">
        <v>0</v>
      </c>
      <c r="Y60" s="6" t="n">
        <v>0</v>
      </c>
      <c r="Z60" s="6" t="n">
        <v>0</v>
      </c>
      <c r="AA60" s="6" t="n">
        <v>0</v>
      </c>
      <c r="AB60" s="6" t="n">
        <v>0</v>
      </c>
      <c r="AC60" s="6" t="n">
        <v>0</v>
      </c>
      <c r="AD60" s="6" t="n">
        <v>0</v>
      </c>
      <c r="AE60" s="6" t="n">
        <v>0</v>
      </c>
      <c r="AF60" s="6" t="n">
        <v>0</v>
      </c>
      <c r="AG60" s="6" t="n">
        <v>0</v>
      </c>
      <c r="AH60" s="6" t="n">
        <v>0</v>
      </c>
      <c r="AI60" s="6" t="n">
        <v>0</v>
      </c>
      <c r="AJ60" s="6" t="n">
        <v>0</v>
      </c>
      <c r="AK60" s="6" t="n">
        <v>0</v>
      </c>
      <c r="AL60" s="6" t="n">
        <v>0</v>
      </c>
      <c r="AM60" s="6" t="n">
        <v>0</v>
      </c>
      <c r="AN60" s="6" t="n">
        <v>0</v>
      </c>
      <c r="AO60" s="6" t="n">
        <v>0</v>
      </c>
      <c r="AP60" s="6" t="n">
        <v>0</v>
      </c>
      <c r="AQ60" s="6" t="n">
        <v>0</v>
      </c>
      <c r="AR60" s="6" t="n">
        <v>0</v>
      </c>
      <c r="AS60" s="6" t="n">
        <v>0</v>
      </c>
      <c r="AT60" s="6" t="n">
        <v>0</v>
      </c>
      <c r="AU60" s="6" t="n">
        <v>0</v>
      </c>
      <c r="AV60" s="6" t="n">
        <v>0</v>
      </c>
      <c r="AW60" s="6" t="n">
        <v>0</v>
      </c>
      <c r="AX60" s="6" t="n">
        <v>0</v>
      </c>
      <c r="AY60" s="6" t="n">
        <v>0</v>
      </c>
      <c r="AZ60" s="6" t="n">
        <v>0</v>
      </c>
      <c r="BA60" s="6" t="n">
        <v>0</v>
      </c>
      <c r="BB60" s="6" t="n">
        <v>0</v>
      </c>
      <c r="BC60" s="6" t="n">
        <v>0</v>
      </c>
      <c r="BD60" s="6" t="n">
        <v>0</v>
      </c>
      <c r="BE60" s="6" t="n">
        <v>0</v>
      </c>
      <c r="BF60" s="6" t="n">
        <v>0</v>
      </c>
      <c r="BG60" s="6" t="n">
        <v>0</v>
      </c>
      <c r="BH60" s="6" t="n">
        <v>0</v>
      </c>
      <c r="BI60" s="6" t="n">
        <v>0</v>
      </c>
      <c r="BJ60" s="6" t="n">
        <v>0</v>
      </c>
      <c r="BK60" s="6" t="n">
        <v>0</v>
      </c>
      <c r="BL60" s="6" t="n">
        <v>0</v>
      </c>
      <c r="BM60" s="6" t="n">
        <v>0</v>
      </c>
      <c r="BN60" s="6" t="n">
        <v>0</v>
      </c>
      <c r="BO60" s="13" t="n">
        <f aca="false">SUM(C60:BN60)</f>
        <v>0</v>
      </c>
      <c r="BP60" s="6" t="n">
        <v>-278.9</v>
      </c>
      <c r="BQ60" s="6" t="n">
        <v>0</v>
      </c>
      <c r="BR60" s="6" t="n">
        <v>0</v>
      </c>
      <c r="BS60" s="6" t="n">
        <v>0</v>
      </c>
      <c r="BT60" s="6" t="n">
        <v>0</v>
      </c>
      <c r="BU60" s="6" t="n">
        <v>0</v>
      </c>
      <c r="BV60" s="6" t="n">
        <v>0</v>
      </c>
      <c r="BW60" s="6" t="n">
        <v>0</v>
      </c>
      <c r="BX60" s="13" t="n">
        <f aca="false">SUM(BO60:BW60)</f>
        <v>-278.9</v>
      </c>
    </row>
    <row r="61" customFormat="false" ht="12.75" hidden="false" customHeight="false" outlineLevel="0" collapsed="false">
      <c r="A61" s="7" t="s">
        <v>149</v>
      </c>
      <c r="B61" s="12"/>
      <c r="C61" s="6" t="n">
        <v>0</v>
      </c>
      <c r="D61" s="6" t="n">
        <v>0</v>
      </c>
      <c r="E61" s="6" t="n">
        <v>0</v>
      </c>
      <c r="F61" s="6" t="n">
        <v>0</v>
      </c>
      <c r="G61" s="6" t="n">
        <v>0</v>
      </c>
      <c r="H61" s="6" t="n">
        <v>0</v>
      </c>
      <c r="I61" s="6" t="n">
        <v>0</v>
      </c>
      <c r="J61" s="6" t="n">
        <v>0</v>
      </c>
      <c r="K61" s="6" t="n">
        <v>0</v>
      </c>
      <c r="L61" s="6" t="n">
        <v>0</v>
      </c>
      <c r="M61" s="6" t="n">
        <v>0</v>
      </c>
      <c r="N61" s="6" t="n">
        <v>0</v>
      </c>
      <c r="O61" s="6" t="n">
        <v>0</v>
      </c>
      <c r="P61" s="6" t="n">
        <v>0</v>
      </c>
      <c r="Q61" s="6" t="n">
        <v>0</v>
      </c>
      <c r="R61" s="6" t="n">
        <v>0</v>
      </c>
      <c r="S61" s="6" t="n">
        <v>0</v>
      </c>
      <c r="T61" s="6" t="n">
        <v>0</v>
      </c>
      <c r="U61" s="6" t="n">
        <v>0</v>
      </c>
      <c r="V61" s="6" t="n">
        <v>0</v>
      </c>
      <c r="W61" s="6" t="n">
        <v>0</v>
      </c>
      <c r="X61" s="6" t="n">
        <v>0</v>
      </c>
      <c r="Y61" s="6" t="n">
        <v>0</v>
      </c>
      <c r="Z61" s="6" t="n">
        <v>0</v>
      </c>
      <c r="AA61" s="6" t="n">
        <v>0</v>
      </c>
      <c r="AB61" s="6" t="n">
        <v>0</v>
      </c>
      <c r="AC61" s="6" t="n">
        <v>0</v>
      </c>
      <c r="AD61" s="6" t="n">
        <v>0</v>
      </c>
      <c r="AE61" s="6" t="n">
        <v>0</v>
      </c>
      <c r="AF61" s="6" t="n">
        <v>0</v>
      </c>
      <c r="AG61" s="6" t="n">
        <v>0</v>
      </c>
      <c r="AH61" s="6" t="n">
        <v>0</v>
      </c>
      <c r="AI61" s="6" t="n">
        <v>0</v>
      </c>
      <c r="AJ61" s="6" t="n">
        <v>0</v>
      </c>
      <c r="AK61" s="6" t="n">
        <v>0</v>
      </c>
      <c r="AL61" s="6" t="n">
        <v>0</v>
      </c>
      <c r="AM61" s="6" t="n">
        <v>0</v>
      </c>
      <c r="AN61" s="6" t="n">
        <v>0</v>
      </c>
      <c r="AO61" s="6" t="n">
        <v>0</v>
      </c>
      <c r="AP61" s="6" t="n">
        <v>0</v>
      </c>
      <c r="AQ61" s="6" t="n">
        <v>0</v>
      </c>
      <c r="AR61" s="6" t="n">
        <v>0</v>
      </c>
      <c r="AS61" s="6" t="n">
        <v>0</v>
      </c>
      <c r="AT61" s="6" t="n">
        <v>0</v>
      </c>
      <c r="AU61" s="6" t="n">
        <v>0</v>
      </c>
      <c r="AV61" s="6" t="n">
        <v>0</v>
      </c>
      <c r="AW61" s="6" t="n">
        <v>0</v>
      </c>
      <c r="AX61" s="6" t="n">
        <v>0</v>
      </c>
      <c r="AY61" s="6" t="n">
        <v>0</v>
      </c>
      <c r="AZ61" s="6" t="n">
        <v>0</v>
      </c>
      <c r="BA61" s="6" t="n">
        <v>0</v>
      </c>
      <c r="BB61" s="6" t="n">
        <v>0</v>
      </c>
      <c r="BC61" s="6" t="n">
        <v>0</v>
      </c>
      <c r="BD61" s="6" t="n">
        <v>0</v>
      </c>
      <c r="BE61" s="6" t="n">
        <v>0</v>
      </c>
      <c r="BF61" s="6" t="n">
        <v>0</v>
      </c>
      <c r="BG61" s="6" t="n">
        <v>0</v>
      </c>
      <c r="BH61" s="6" t="n">
        <v>0</v>
      </c>
      <c r="BI61" s="6" t="n">
        <v>0</v>
      </c>
      <c r="BJ61" s="6" t="n">
        <v>0</v>
      </c>
      <c r="BK61" s="6" t="n">
        <v>0</v>
      </c>
      <c r="BL61" s="6" t="n">
        <v>0</v>
      </c>
      <c r="BM61" s="6" t="n">
        <v>0</v>
      </c>
      <c r="BN61" s="6" t="n">
        <v>0</v>
      </c>
      <c r="BO61" s="13" t="n">
        <f aca="false">SUM(C61:BN61)</f>
        <v>0</v>
      </c>
      <c r="BP61" s="6" t="n">
        <v>285.6</v>
      </c>
      <c r="BQ61" s="6" t="n">
        <v>0</v>
      </c>
      <c r="BR61" s="6" t="n">
        <v>0</v>
      </c>
      <c r="BS61" s="6" t="n">
        <v>0</v>
      </c>
      <c r="BT61" s="6" t="n">
        <v>0</v>
      </c>
      <c r="BU61" s="6" t="n">
        <v>0</v>
      </c>
      <c r="BV61" s="6" t="n">
        <v>0</v>
      </c>
      <c r="BW61" s="6" t="n">
        <v>0</v>
      </c>
      <c r="BX61" s="13" t="n">
        <f aca="false">SUM(BO61:BW61)</f>
        <v>285.6</v>
      </c>
    </row>
    <row r="62" customFormat="false" ht="12.75" hidden="false" customHeight="false" outlineLevel="0" collapsed="false">
      <c r="A62" s="7" t="s">
        <v>151</v>
      </c>
      <c r="B62" s="12"/>
      <c r="C62" s="6" t="n">
        <v>0</v>
      </c>
      <c r="D62" s="6" t="n">
        <v>0</v>
      </c>
      <c r="E62" s="6" t="n">
        <v>0</v>
      </c>
      <c r="F62" s="6" t="n">
        <v>0</v>
      </c>
      <c r="G62" s="6" t="n">
        <v>0</v>
      </c>
      <c r="H62" s="6" t="n">
        <v>0</v>
      </c>
      <c r="I62" s="6" t="n">
        <v>0</v>
      </c>
      <c r="J62" s="6" t="n">
        <v>0</v>
      </c>
      <c r="K62" s="6" t="n">
        <v>0</v>
      </c>
      <c r="L62" s="6" t="n">
        <v>0</v>
      </c>
      <c r="M62" s="6" t="n">
        <v>0</v>
      </c>
      <c r="N62" s="6" t="n">
        <v>0</v>
      </c>
      <c r="O62" s="6" t="n">
        <v>0</v>
      </c>
      <c r="P62" s="6" t="n">
        <v>0</v>
      </c>
      <c r="Q62" s="6" t="n">
        <v>0</v>
      </c>
      <c r="R62" s="6" t="n">
        <v>0</v>
      </c>
      <c r="S62" s="6" t="n">
        <v>0</v>
      </c>
      <c r="T62" s="6" t="n">
        <v>0</v>
      </c>
      <c r="U62" s="6" t="n">
        <v>0</v>
      </c>
      <c r="V62" s="6" t="n">
        <v>0</v>
      </c>
      <c r="W62" s="6" t="n">
        <v>0</v>
      </c>
      <c r="X62" s="6" t="n">
        <v>0</v>
      </c>
      <c r="Y62" s="6" t="n">
        <v>0</v>
      </c>
      <c r="Z62" s="6" t="n">
        <v>0</v>
      </c>
      <c r="AA62" s="6" t="n">
        <v>0</v>
      </c>
      <c r="AB62" s="6" t="n">
        <v>0</v>
      </c>
      <c r="AC62" s="6" t="n">
        <v>0</v>
      </c>
      <c r="AD62" s="6" t="n">
        <v>0</v>
      </c>
      <c r="AE62" s="6" t="n">
        <v>0</v>
      </c>
      <c r="AF62" s="6" t="n">
        <v>0</v>
      </c>
      <c r="AG62" s="6" t="n">
        <v>0</v>
      </c>
      <c r="AH62" s="6" t="n">
        <v>0</v>
      </c>
      <c r="AI62" s="6" t="n">
        <v>0</v>
      </c>
      <c r="AJ62" s="6" t="n">
        <v>0</v>
      </c>
      <c r="AK62" s="6" t="n">
        <v>0</v>
      </c>
      <c r="AL62" s="6" t="n">
        <v>0</v>
      </c>
      <c r="AM62" s="6" t="n">
        <v>0</v>
      </c>
      <c r="AN62" s="6" t="n">
        <v>0</v>
      </c>
      <c r="AO62" s="6" t="n">
        <v>0</v>
      </c>
      <c r="AP62" s="6" t="n">
        <v>0</v>
      </c>
      <c r="AQ62" s="6" t="n">
        <v>0</v>
      </c>
      <c r="AR62" s="6" t="n">
        <v>0</v>
      </c>
      <c r="AS62" s="6" t="n">
        <v>0</v>
      </c>
      <c r="AT62" s="6" t="n">
        <v>0</v>
      </c>
      <c r="AU62" s="6" t="n">
        <v>0</v>
      </c>
      <c r="AV62" s="6" t="n">
        <v>0</v>
      </c>
      <c r="AW62" s="6" t="n">
        <v>0</v>
      </c>
      <c r="AX62" s="6" t="n">
        <v>0</v>
      </c>
      <c r="AY62" s="6" t="n">
        <v>0</v>
      </c>
      <c r="AZ62" s="6" t="n">
        <v>0</v>
      </c>
      <c r="BA62" s="6" t="n">
        <v>0</v>
      </c>
      <c r="BB62" s="6" t="n">
        <v>0</v>
      </c>
      <c r="BC62" s="6" t="n">
        <v>0</v>
      </c>
      <c r="BD62" s="6" t="n">
        <v>0</v>
      </c>
      <c r="BE62" s="6" t="n">
        <v>0</v>
      </c>
      <c r="BF62" s="6" t="n">
        <v>0</v>
      </c>
      <c r="BG62" s="6" t="n">
        <v>0</v>
      </c>
      <c r="BH62" s="6" t="n">
        <v>0</v>
      </c>
      <c r="BI62" s="6" t="n">
        <v>0</v>
      </c>
      <c r="BJ62" s="6" t="n">
        <v>0</v>
      </c>
      <c r="BK62" s="6" t="n">
        <v>0</v>
      </c>
      <c r="BL62" s="6" t="n">
        <v>0</v>
      </c>
      <c r="BM62" s="6" t="n">
        <v>0</v>
      </c>
      <c r="BN62" s="6" t="n">
        <v>0</v>
      </c>
      <c r="BO62" s="13" t="n">
        <f aca="false">SUM(C62:BN62)</f>
        <v>0</v>
      </c>
      <c r="BP62" s="6" t="n">
        <v>0</v>
      </c>
      <c r="BQ62" s="6" t="n">
        <v>0</v>
      </c>
      <c r="BR62" s="6" t="n">
        <v>0</v>
      </c>
      <c r="BS62" s="6" t="n">
        <v>0</v>
      </c>
      <c r="BT62" s="6" t="n">
        <v>0</v>
      </c>
      <c r="BU62" s="6" t="n">
        <v>0</v>
      </c>
      <c r="BV62" s="6" t="n">
        <v>0</v>
      </c>
      <c r="BW62" s="6" t="n">
        <v>0</v>
      </c>
      <c r="BX62" s="13" t="n">
        <f aca="false">SUM(BO62:BW62)</f>
        <v>0</v>
      </c>
    </row>
    <row r="63" customFormat="false" ht="12.75" hidden="false" customHeight="false" outlineLevel="0" collapsed="false">
      <c r="A63" s="7" t="s">
        <v>153</v>
      </c>
      <c r="B63" s="12"/>
      <c r="C63" s="6" t="n">
        <v>0</v>
      </c>
      <c r="D63" s="6" t="n">
        <v>0</v>
      </c>
      <c r="E63" s="6" t="n">
        <v>0</v>
      </c>
      <c r="F63" s="6" t="n">
        <v>0</v>
      </c>
      <c r="G63" s="6" t="n">
        <v>0</v>
      </c>
      <c r="H63" s="6" t="n">
        <v>0</v>
      </c>
      <c r="I63" s="6" t="n">
        <v>0</v>
      </c>
      <c r="J63" s="6" t="n">
        <v>0</v>
      </c>
      <c r="K63" s="6" t="n">
        <v>0</v>
      </c>
      <c r="L63" s="6" t="n">
        <v>0</v>
      </c>
      <c r="M63" s="6" t="n">
        <v>0</v>
      </c>
      <c r="N63" s="6" t="n">
        <v>0</v>
      </c>
      <c r="O63" s="6" t="n">
        <v>0</v>
      </c>
      <c r="P63" s="6" t="n">
        <v>0</v>
      </c>
      <c r="Q63" s="6" t="n">
        <v>0</v>
      </c>
      <c r="R63" s="6" t="n">
        <v>0</v>
      </c>
      <c r="S63" s="6" t="n">
        <v>0</v>
      </c>
      <c r="T63" s="6" t="n">
        <v>0</v>
      </c>
      <c r="U63" s="6" t="n">
        <v>0</v>
      </c>
      <c r="V63" s="6" t="n">
        <v>0</v>
      </c>
      <c r="W63" s="6" t="n">
        <v>0</v>
      </c>
      <c r="X63" s="6" t="n">
        <v>0</v>
      </c>
      <c r="Y63" s="6" t="n">
        <v>0</v>
      </c>
      <c r="Z63" s="6" t="n">
        <v>0</v>
      </c>
      <c r="AA63" s="6" t="n">
        <v>0</v>
      </c>
      <c r="AB63" s="6" t="n">
        <v>0</v>
      </c>
      <c r="AC63" s="6" t="n">
        <v>0</v>
      </c>
      <c r="AD63" s="6" t="n">
        <v>0</v>
      </c>
      <c r="AE63" s="6" t="n">
        <v>0</v>
      </c>
      <c r="AF63" s="6" t="n">
        <v>0</v>
      </c>
      <c r="AG63" s="6" t="n">
        <v>0</v>
      </c>
      <c r="AH63" s="6" t="n">
        <v>0</v>
      </c>
      <c r="AI63" s="6" t="n">
        <v>0</v>
      </c>
      <c r="AJ63" s="6" t="n">
        <v>0</v>
      </c>
      <c r="AK63" s="6" t="n">
        <v>0</v>
      </c>
      <c r="AL63" s="6" t="n">
        <v>0</v>
      </c>
      <c r="AM63" s="6" t="n">
        <v>0</v>
      </c>
      <c r="AN63" s="6" t="n">
        <v>0</v>
      </c>
      <c r="AO63" s="6" t="n">
        <v>0</v>
      </c>
      <c r="AP63" s="6" t="n">
        <v>0</v>
      </c>
      <c r="AQ63" s="6" t="n">
        <v>0</v>
      </c>
      <c r="AR63" s="6" t="n">
        <v>0</v>
      </c>
      <c r="AS63" s="6" t="n">
        <v>0</v>
      </c>
      <c r="AT63" s="6" t="n">
        <v>0</v>
      </c>
      <c r="AU63" s="6" t="n">
        <v>0</v>
      </c>
      <c r="AV63" s="6" t="n">
        <v>0</v>
      </c>
      <c r="AW63" s="6" t="n">
        <v>0</v>
      </c>
      <c r="AX63" s="6" t="n">
        <v>0</v>
      </c>
      <c r="AY63" s="6" t="n">
        <v>0</v>
      </c>
      <c r="AZ63" s="6" t="n">
        <v>0</v>
      </c>
      <c r="BA63" s="6" t="n">
        <v>0</v>
      </c>
      <c r="BB63" s="6" t="n">
        <v>0</v>
      </c>
      <c r="BC63" s="6" t="n">
        <v>0</v>
      </c>
      <c r="BD63" s="6" t="n">
        <v>0</v>
      </c>
      <c r="BE63" s="6" t="n">
        <v>0</v>
      </c>
      <c r="BF63" s="6" t="n">
        <v>0</v>
      </c>
      <c r="BG63" s="6" t="n">
        <v>0</v>
      </c>
      <c r="BH63" s="6" t="n">
        <v>0</v>
      </c>
      <c r="BI63" s="6" t="n">
        <v>0</v>
      </c>
      <c r="BJ63" s="6" t="n">
        <v>0</v>
      </c>
      <c r="BK63" s="6" t="n">
        <v>0</v>
      </c>
      <c r="BL63" s="6" t="n">
        <v>0</v>
      </c>
      <c r="BM63" s="6" t="n">
        <v>0</v>
      </c>
      <c r="BN63" s="6" t="n">
        <v>0</v>
      </c>
      <c r="BO63" s="13" t="n">
        <f aca="false">SUM(C63:BN63)</f>
        <v>0</v>
      </c>
      <c r="BP63" s="6" t="n">
        <v>0</v>
      </c>
      <c r="BQ63" s="6" t="n">
        <v>0</v>
      </c>
      <c r="BR63" s="6" t="n">
        <v>0</v>
      </c>
      <c r="BS63" s="6" t="n">
        <v>0</v>
      </c>
      <c r="BT63" s="6" t="n">
        <v>0</v>
      </c>
      <c r="BU63" s="6" t="n">
        <v>0</v>
      </c>
      <c r="BV63" s="6" t="n">
        <v>0</v>
      </c>
      <c r="BW63" s="6" t="n">
        <v>0</v>
      </c>
      <c r="BX63" s="13" t="n">
        <f aca="false">SUM(BO63:BW63)</f>
        <v>0</v>
      </c>
    </row>
    <row r="64" customFormat="false" ht="12.75" hidden="false" customHeight="false" outlineLevel="0" collapsed="false">
      <c r="A64" s="7" t="s">
        <v>155</v>
      </c>
      <c r="B64" s="12"/>
      <c r="C64" s="6" t="n">
        <v>0</v>
      </c>
      <c r="D64" s="6" t="n">
        <v>0</v>
      </c>
      <c r="E64" s="6" t="n">
        <v>0</v>
      </c>
      <c r="F64" s="6" t="n">
        <v>0</v>
      </c>
      <c r="G64" s="6" t="n">
        <v>0</v>
      </c>
      <c r="H64" s="6" t="n">
        <v>0</v>
      </c>
      <c r="I64" s="6" t="n">
        <v>0</v>
      </c>
      <c r="J64" s="6" t="n">
        <v>0</v>
      </c>
      <c r="K64" s="6" t="n">
        <v>0</v>
      </c>
      <c r="L64" s="6" t="n">
        <v>0</v>
      </c>
      <c r="M64" s="6" t="n">
        <v>0</v>
      </c>
      <c r="N64" s="6" t="n">
        <v>0</v>
      </c>
      <c r="O64" s="6" t="n">
        <v>0</v>
      </c>
      <c r="P64" s="6" t="n">
        <v>0</v>
      </c>
      <c r="Q64" s="6" t="n">
        <v>0</v>
      </c>
      <c r="R64" s="6" t="n">
        <v>0</v>
      </c>
      <c r="S64" s="6" t="n">
        <v>0</v>
      </c>
      <c r="T64" s="6" t="n">
        <v>0</v>
      </c>
      <c r="U64" s="6" t="n">
        <v>0</v>
      </c>
      <c r="V64" s="6" t="n">
        <v>0</v>
      </c>
      <c r="W64" s="6" t="n">
        <v>0</v>
      </c>
      <c r="X64" s="6" t="n">
        <v>0</v>
      </c>
      <c r="Y64" s="6" t="n">
        <v>0</v>
      </c>
      <c r="Z64" s="6" t="n">
        <v>0</v>
      </c>
      <c r="AA64" s="6" t="n">
        <v>0</v>
      </c>
      <c r="AB64" s="6" t="n">
        <v>0</v>
      </c>
      <c r="AC64" s="6" t="n">
        <v>0</v>
      </c>
      <c r="AD64" s="6" t="n">
        <v>0</v>
      </c>
      <c r="AE64" s="6" t="n">
        <v>0</v>
      </c>
      <c r="AF64" s="6" t="n">
        <v>0</v>
      </c>
      <c r="AG64" s="6" t="n">
        <v>0</v>
      </c>
      <c r="AH64" s="6" t="n">
        <v>0</v>
      </c>
      <c r="AI64" s="6" t="n">
        <v>0</v>
      </c>
      <c r="AJ64" s="6" t="n">
        <v>0</v>
      </c>
      <c r="AK64" s="6" t="n">
        <v>0</v>
      </c>
      <c r="AL64" s="6" t="n">
        <v>0</v>
      </c>
      <c r="AM64" s="6" t="n">
        <v>0</v>
      </c>
      <c r="AN64" s="6" t="n">
        <v>0</v>
      </c>
      <c r="AO64" s="6" t="n">
        <v>0</v>
      </c>
      <c r="AP64" s="6" t="n">
        <v>0</v>
      </c>
      <c r="AQ64" s="6" t="n">
        <v>0</v>
      </c>
      <c r="AR64" s="6" t="n">
        <v>0</v>
      </c>
      <c r="AS64" s="6" t="n">
        <v>0</v>
      </c>
      <c r="AT64" s="6" t="n">
        <v>0</v>
      </c>
      <c r="AU64" s="6" t="n">
        <v>0</v>
      </c>
      <c r="AV64" s="6" t="n">
        <v>0</v>
      </c>
      <c r="AW64" s="6" t="n">
        <v>0</v>
      </c>
      <c r="AX64" s="6" t="n">
        <v>0</v>
      </c>
      <c r="AY64" s="6" t="n">
        <v>0</v>
      </c>
      <c r="AZ64" s="6" t="n">
        <v>0</v>
      </c>
      <c r="BA64" s="6" t="n">
        <v>0</v>
      </c>
      <c r="BB64" s="6" t="n">
        <v>0</v>
      </c>
      <c r="BC64" s="6" t="n">
        <v>0</v>
      </c>
      <c r="BD64" s="6" t="n">
        <v>0</v>
      </c>
      <c r="BE64" s="6" t="n">
        <v>0</v>
      </c>
      <c r="BF64" s="6" t="n">
        <v>0</v>
      </c>
      <c r="BG64" s="6" t="n">
        <v>0</v>
      </c>
      <c r="BH64" s="6" t="n">
        <v>0</v>
      </c>
      <c r="BI64" s="6" t="n">
        <v>0</v>
      </c>
      <c r="BJ64" s="6" t="n">
        <v>0</v>
      </c>
      <c r="BK64" s="6" t="n">
        <v>0</v>
      </c>
      <c r="BL64" s="6" t="n">
        <v>0</v>
      </c>
      <c r="BM64" s="6" t="n">
        <v>0</v>
      </c>
      <c r="BN64" s="6" t="n">
        <v>0</v>
      </c>
      <c r="BO64" s="13" t="n">
        <f aca="false">SUM(C64:BN64)</f>
        <v>0</v>
      </c>
      <c r="BP64" s="6" t="n">
        <v>0</v>
      </c>
      <c r="BQ64" s="6" t="n">
        <v>0</v>
      </c>
      <c r="BR64" s="6" t="n">
        <v>0</v>
      </c>
      <c r="BS64" s="6" t="n">
        <v>0</v>
      </c>
      <c r="BT64" s="6" t="n">
        <v>0</v>
      </c>
      <c r="BU64" s="6" t="n">
        <v>0</v>
      </c>
      <c r="BV64" s="6" t="n">
        <v>0</v>
      </c>
      <c r="BW64" s="6" t="n">
        <v>0</v>
      </c>
      <c r="BX64" s="13" t="n">
        <f aca="false">SUM(BO64:BW64)</f>
        <v>0</v>
      </c>
    </row>
    <row r="65" customFormat="false" ht="12.75" hidden="false" customHeight="false" outlineLevel="0" collapsed="false">
      <c r="A65" s="7" t="s">
        <v>157</v>
      </c>
      <c r="B65" s="12"/>
      <c r="C65" s="6" t="n">
        <v>0</v>
      </c>
      <c r="D65" s="6" t="n">
        <v>0</v>
      </c>
      <c r="E65" s="6" t="n">
        <v>0</v>
      </c>
      <c r="F65" s="6" t="n">
        <v>0</v>
      </c>
      <c r="G65" s="6" t="n">
        <v>0</v>
      </c>
      <c r="H65" s="6" t="n">
        <v>0</v>
      </c>
      <c r="I65" s="6" t="n">
        <v>0</v>
      </c>
      <c r="J65" s="6" t="n">
        <v>0</v>
      </c>
      <c r="K65" s="6" t="n">
        <v>0</v>
      </c>
      <c r="L65" s="6" t="n">
        <v>0</v>
      </c>
      <c r="M65" s="6" t="n">
        <v>0</v>
      </c>
      <c r="N65" s="6" t="n">
        <v>0</v>
      </c>
      <c r="O65" s="6" t="n">
        <v>0</v>
      </c>
      <c r="P65" s="6" t="n">
        <v>0</v>
      </c>
      <c r="Q65" s="6" t="n">
        <v>0</v>
      </c>
      <c r="R65" s="6" t="n">
        <v>0</v>
      </c>
      <c r="S65" s="6" t="n">
        <v>0</v>
      </c>
      <c r="T65" s="6" t="n">
        <v>0</v>
      </c>
      <c r="U65" s="6" t="n">
        <v>0</v>
      </c>
      <c r="V65" s="6" t="n">
        <v>0</v>
      </c>
      <c r="W65" s="6" t="n">
        <v>0</v>
      </c>
      <c r="X65" s="6" t="n">
        <v>0</v>
      </c>
      <c r="Y65" s="6" t="n">
        <v>0</v>
      </c>
      <c r="Z65" s="6" t="n">
        <v>0</v>
      </c>
      <c r="AA65" s="6" t="n">
        <v>0</v>
      </c>
      <c r="AB65" s="6" t="n">
        <v>0</v>
      </c>
      <c r="AC65" s="6" t="n">
        <v>0</v>
      </c>
      <c r="AD65" s="6" t="n">
        <v>0</v>
      </c>
      <c r="AE65" s="6" t="n">
        <v>0</v>
      </c>
      <c r="AF65" s="6" t="n">
        <v>0</v>
      </c>
      <c r="AG65" s="6" t="n">
        <v>0</v>
      </c>
      <c r="AH65" s="6" t="n">
        <v>0</v>
      </c>
      <c r="AI65" s="6" t="n">
        <v>0</v>
      </c>
      <c r="AJ65" s="6" t="n">
        <v>0</v>
      </c>
      <c r="AK65" s="6" t="n">
        <v>0</v>
      </c>
      <c r="AL65" s="6" t="n">
        <v>0</v>
      </c>
      <c r="AM65" s="6" t="n">
        <v>0</v>
      </c>
      <c r="AN65" s="6" t="n">
        <v>0</v>
      </c>
      <c r="AO65" s="6" t="n">
        <v>0</v>
      </c>
      <c r="AP65" s="6" t="n">
        <v>0</v>
      </c>
      <c r="AQ65" s="6" t="n">
        <v>0</v>
      </c>
      <c r="AR65" s="6" t="n">
        <v>0</v>
      </c>
      <c r="AS65" s="6" t="n">
        <v>0</v>
      </c>
      <c r="AT65" s="6" t="n">
        <v>0</v>
      </c>
      <c r="AU65" s="6" t="n">
        <v>0</v>
      </c>
      <c r="AV65" s="6" t="n">
        <v>0</v>
      </c>
      <c r="AW65" s="6" t="n">
        <v>0</v>
      </c>
      <c r="AX65" s="6" t="n">
        <v>0</v>
      </c>
      <c r="AY65" s="6" t="n">
        <v>0</v>
      </c>
      <c r="AZ65" s="6" t="n">
        <v>0</v>
      </c>
      <c r="BA65" s="6" t="n">
        <v>0</v>
      </c>
      <c r="BB65" s="6" t="n">
        <v>0</v>
      </c>
      <c r="BC65" s="6" t="n">
        <v>0</v>
      </c>
      <c r="BD65" s="6" t="n">
        <v>0</v>
      </c>
      <c r="BE65" s="6" t="n">
        <v>0</v>
      </c>
      <c r="BF65" s="6" t="n">
        <v>0</v>
      </c>
      <c r="BG65" s="6" t="n">
        <v>0</v>
      </c>
      <c r="BH65" s="6" t="n">
        <v>0</v>
      </c>
      <c r="BI65" s="6" t="n">
        <v>0</v>
      </c>
      <c r="BJ65" s="6" t="n">
        <v>0</v>
      </c>
      <c r="BK65" s="6" t="n">
        <v>0</v>
      </c>
      <c r="BL65" s="6" t="n">
        <v>0</v>
      </c>
      <c r="BM65" s="6" t="n">
        <v>0</v>
      </c>
      <c r="BN65" s="6" t="n">
        <v>0</v>
      </c>
      <c r="BO65" s="13" t="n">
        <f aca="false">SUM(C65:BN65)</f>
        <v>0</v>
      </c>
      <c r="BP65" s="6" t="n">
        <v>0</v>
      </c>
      <c r="BQ65" s="6" t="n">
        <v>0</v>
      </c>
      <c r="BR65" s="6" t="n">
        <v>0</v>
      </c>
      <c r="BS65" s="6" t="n">
        <v>0</v>
      </c>
      <c r="BT65" s="6" t="n">
        <v>0</v>
      </c>
      <c r="BU65" s="6" t="n">
        <v>0</v>
      </c>
      <c r="BV65" s="6" t="n">
        <v>0</v>
      </c>
      <c r="BW65" s="6" t="n">
        <v>0</v>
      </c>
      <c r="BX65" s="13" t="n">
        <f aca="false">SUM(BO65:BW65)</f>
        <v>0</v>
      </c>
    </row>
    <row r="66" customFormat="false" ht="12.75" hidden="false" customHeight="false" outlineLevel="0" collapsed="false">
      <c r="A66" s="7" t="s">
        <v>159</v>
      </c>
      <c r="B66" s="12"/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  <c r="O66" s="6" t="n">
        <v>0</v>
      </c>
      <c r="P66" s="6" t="n">
        <v>0</v>
      </c>
      <c r="Q66" s="6" t="n">
        <v>0</v>
      </c>
      <c r="R66" s="6" t="n">
        <v>0</v>
      </c>
      <c r="S66" s="6" t="n">
        <v>0</v>
      </c>
      <c r="T66" s="6" t="n">
        <v>0</v>
      </c>
      <c r="U66" s="6" t="n">
        <v>0</v>
      </c>
      <c r="V66" s="6" t="n">
        <v>0</v>
      </c>
      <c r="W66" s="6" t="n">
        <v>0</v>
      </c>
      <c r="X66" s="6" t="n">
        <v>0</v>
      </c>
      <c r="Y66" s="6" t="n">
        <v>0</v>
      </c>
      <c r="Z66" s="6" t="n">
        <v>0</v>
      </c>
      <c r="AA66" s="6" t="n">
        <v>0</v>
      </c>
      <c r="AB66" s="6" t="n">
        <v>0</v>
      </c>
      <c r="AC66" s="6" t="n">
        <v>0</v>
      </c>
      <c r="AD66" s="6" t="n">
        <v>0</v>
      </c>
      <c r="AE66" s="6" t="n">
        <v>0</v>
      </c>
      <c r="AF66" s="6" t="n">
        <v>0</v>
      </c>
      <c r="AG66" s="6" t="n">
        <v>0</v>
      </c>
      <c r="AH66" s="6" t="n">
        <v>0</v>
      </c>
      <c r="AI66" s="6" t="n">
        <v>0</v>
      </c>
      <c r="AJ66" s="6" t="n">
        <v>0</v>
      </c>
      <c r="AK66" s="6" t="n">
        <v>0</v>
      </c>
      <c r="AL66" s="6" t="n">
        <v>0</v>
      </c>
      <c r="AM66" s="6" t="n">
        <v>0</v>
      </c>
      <c r="AN66" s="6" t="n">
        <v>0</v>
      </c>
      <c r="AO66" s="6" t="n">
        <v>0</v>
      </c>
      <c r="AP66" s="6" t="n">
        <v>0</v>
      </c>
      <c r="AQ66" s="6" t="n">
        <v>0</v>
      </c>
      <c r="AR66" s="6" t="n">
        <v>0</v>
      </c>
      <c r="AS66" s="6" t="n">
        <v>0</v>
      </c>
      <c r="AT66" s="6" t="n">
        <v>0</v>
      </c>
      <c r="AU66" s="6" t="n">
        <v>0</v>
      </c>
      <c r="AV66" s="6" t="n">
        <v>0</v>
      </c>
      <c r="AW66" s="6" t="n">
        <v>0</v>
      </c>
      <c r="AX66" s="6" t="n">
        <v>0</v>
      </c>
      <c r="AY66" s="6" t="n">
        <v>0</v>
      </c>
      <c r="AZ66" s="6" t="n">
        <v>0</v>
      </c>
      <c r="BA66" s="6" t="n">
        <v>0</v>
      </c>
      <c r="BB66" s="6" t="n">
        <v>0</v>
      </c>
      <c r="BC66" s="6" t="n">
        <v>0</v>
      </c>
      <c r="BD66" s="6" t="n">
        <v>0</v>
      </c>
      <c r="BE66" s="6" t="n">
        <v>0</v>
      </c>
      <c r="BF66" s="6" t="n">
        <v>0</v>
      </c>
      <c r="BG66" s="6" t="n">
        <v>0</v>
      </c>
      <c r="BH66" s="6" t="n">
        <v>0</v>
      </c>
      <c r="BI66" s="6" t="n">
        <v>0</v>
      </c>
      <c r="BJ66" s="6" t="n">
        <v>0</v>
      </c>
      <c r="BK66" s="6" t="n">
        <v>0</v>
      </c>
      <c r="BL66" s="6" t="n">
        <v>0</v>
      </c>
      <c r="BM66" s="6" t="n">
        <v>0</v>
      </c>
      <c r="BN66" s="6" t="n">
        <v>0</v>
      </c>
      <c r="BO66" s="13" t="n">
        <f aca="false">SUM(C66:BN66)</f>
        <v>0</v>
      </c>
      <c r="BP66" s="6" t="n">
        <v>0</v>
      </c>
      <c r="BQ66" s="6" t="n">
        <v>0</v>
      </c>
      <c r="BR66" s="6" t="n">
        <v>0</v>
      </c>
      <c r="BS66" s="6" t="n">
        <v>0</v>
      </c>
      <c r="BT66" s="6" t="n">
        <v>0</v>
      </c>
      <c r="BU66" s="6" t="n">
        <v>0</v>
      </c>
      <c r="BV66" s="6" t="n">
        <v>0</v>
      </c>
      <c r="BW66" s="6" t="n">
        <v>0</v>
      </c>
      <c r="BX66" s="13" t="n">
        <f aca="false">SUM(BO66:BW66)</f>
        <v>0</v>
      </c>
    </row>
    <row r="67" customFormat="false" ht="12.75" hidden="false" customHeight="false" outlineLevel="0" collapsed="false">
      <c r="A67" s="8"/>
      <c r="B67" s="33" t="s">
        <v>246</v>
      </c>
      <c r="C67" s="13" t="n">
        <f aca="false">SUM(C3:C66)</f>
        <v>50.1998306782202</v>
      </c>
      <c r="D67" s="13" t="n">
        <f aca="false">SUM(D3:D66)</f>
        <v>12.9953145634841</v>
      </c>
      <c r="E67" s="13" t="n">
        <f aca="false">SUM(E3:E66)</f>
        <v>3.16419381564045</v>
      </c>
      <c r="F67" s="13" t="n">
        <f aca="false">SUM(F3:F66)</f>
        <v>11.5808047169697</v>
      </c>
      <c r="G67" s="13" t="n">
        <f aca="false">SUM(G3:G66)</f>
        <v>158.076462357124</v>
      </c>
      <c r="H67" s="13" t="n">
        <f aca="false">SUM(H3:H66)</f>
        <v>75.9303053662063</v>
      </c>
      <c r="I67" s="13" t="n">
        <f aca="false">SUM(I3:I66)</f>
        <v>24.8629227465882</v>
      </c>
      <c r="J67" s="13" t="n">
        <f aca="false">SUM(J3:J66)</f>
        <v>17.7643586095797</v>
      </c>
      <c r="K67" s="13" t="n">
        <f aca="false">SUM(K3:K66)</f>
        <v>12.0673280130006</v>
      </c>
      <c r="L67" s="13" t="n">
        <f aca="false">SUM(L3:L66)</f>
        <v>41.5996038201439</v>
      </c>
      <c r="M67" s="13" t="n">
        <f aca="false">SUM(M3:M66)</f>
        <v>164.858797481347</v>
      </c>
      <c r="N67" s="13" t="n">
        <f aca="false">SUM(N3:N66)</f>
        <v>22.157490357354</v>
      </c>
      <c r="O67" s="13" t="n">
        <f aca="false">SUM(O3:O66)</f>
        <v>54.5253975366213</v>
      </c>
      <c r="P67" s="13" t="n">
        <f aca="false">SUM(P3:P66)</f>
        <v>38.305315427327</v>
      </c>
      <c r="Q67" s="13" t="n">
        <f aca="false">SUM(Q3:Q66)</f>
        <v>55.049128364167</v>
      </c>
      <c r="R67" s="13" t="n">
        <f aca="false">SUM(R3:R66)</f>
        <v>40.9188905219048</v>
      </c>
      <c r="S67" s="13" t="n">
        <f aca="false">SUM(S3:S66)</f>
        <v>11.1880318961462</v>
      </c>
      <c r="T67" s="13" t="n">
        <f aca="false">SUM(T3:T66)</f>
        <v>14.3688592010727</v>
      </c>
      <c r="U67" s="13" t="n">
        <f aca="false">SUM(U3:U66)</f>
        <v>25.6705774137198</v>
      </c>
      <c r="V67" s="13" t="n">
        <f aca="false">SUM(V3:V66)</f>
        <v>63.0710606659355</v>
      </c>
      <c r="W67" s="13" t="n">
        <f aca="false">SUM(W3:W66)</f>
        <v>3.12806189414202</v>
      </c>
      <c r="X67" s="13" t="n">
        <f aca="false">SUM(X3:X66)</f>
        <v>24.4685252032443</v>
      </c>
      <c r="Y67" s="13" t="n">
        <f aca="false">SUM(Y3:Y66)</f>
        <v>19.4911734810841</v>
      </c>
      <c r="Z67" s="13" t="n">
        <f aca="false">SUM(Z3:Z66)</f>
        <v>62.7474716751327</v>
      </c>
      <c r="AA67" s="13" t="n">
        <f aca="false">SUM(AA3:AA66)</f>
        <v>2.94212518252237</v>
      </c>
      <c r="AB67" s="13" t="n">
        <f aca="false">SUM(AB3:AB66)</f>
        <v>68.8497173654042</v>
      </c>
      <c r="AC67" s="13" t="n">
        <f aca="false">SUM(AC3:AC66)</f>
        <v>386.607619697193</v>
      </c>
      <c r="AD67" s="13" t="n">
        <f aca="false">SUM(AD3:AD66)</f>
        <v>82.5243533723756</v>
      </c>
      <c r="AE67" s="13" t="n">
        <f aca="false">SUM(AE3:AE66)</f>
        <v>210.673053681821</v>
      </c>
      <c r="AF67" s="13" t="n">
        <f aca="false">SUM(AF3:AF66)</f>
        <v>81.8744563667214</v>
      </c>
      <c r="AG67" s="13" t="n">
        <f aca="false">SUM(AG3:AG66)</f>
        <v>144.171880747564</v>
      </c>
      <c r="AH67" s="13" t="n">
        <f aca="false">SUM(AH3:AH66)</f>
        <v>7.71131889583061</v>
      </c>
      <c r="AI67" s="13" t="n">
        <f aca="false">SUM(AI3:AI66)</f>
        <v>6.37446493854848</v>
      </c>
      <c r="AJ67" s="13" t="n">
        <f aca="false">SUM(AJ3:AJ66)</f>
        <v>131.078300056953</v>
      </c>
      <c r="AK67" s="13" t="n">
        <f aca="false">SUM(AK3:AK66)</f>
        <v>13.1564016113273</v>
      </c>
      <c r="AL67" s="13" t="n">
        <f aca="false">SUM(AL3:AL66)</f>
        <v>453.405207019987</v>
      </c>
      <c r="AM67" s="13" t="n">
        <f aca="false">SUM(AM3:AM66)</f>
        <v>-5.37496519299092</v>
      </c>
      <c r="AN67" s="13" t="n">
        <f aca="false">SUM(AN3:AN66)</f>
        <v>8.08759829563121</v>
      </c>
      <c r="AO67" s="13" t="n">
        <f aca="false">SUM(AO3:AO66)</f>
        <v>13.7539835222411</v>
      </c>
      <c r="AP67" s="13" t="n">
        <f aca="false">SUM(AP3:AP66)</f>
        <v>36.0754137417136</v>
      </c>
      <c r="AQ67" s="13" t="n">
        <f aca="false">SUM(AQ3:AQ66)</f>
        <v>110.659328506961</v>
      </c>
      <c r="AR67" s="13" t="n">
        <f aca="false">SUM(AR3:AR66)</f>
        <v>30.4148823093763</v>
      </c>
      <c r="AS67" s="13" t="n">
        <f aca="false">SUM(AS3:AS66)</f>
        <v>20.6762735160475</v>
      </c>
      <c r="AT67" s="13" t="n">
        <f aca="false">SUM(AT3:AT66)</f>
        <v>51.8079820518815</v>
      </c>
      <c r="AU67" s="13" t="n">
        <f aca="false">SUM(AU3:AU66)</f>
        <v>45.2997254334063</v>
      </c>
      <c r="AV67" s="13" t="n">
        <f aca="false">SUM(AV3:AV66)</f>
        <v>203.070913409303</v>
      </c>
      <c r="AW67" s="13" t="n">
        <f aca="false">SUM(AW3:AW66)</f>
        <v>49.9317174541385</v>
      </c>
      <c r="AX67" s="13" t="n">
        <f aca="false">SUM(AX3:AX66)</f>
        <v>6.3443705994573</v>
      </c>
      <c r="AY67" s="13" t="n">
        <f aca="false">SUM(AY3:AY66)</f>
        <v>9.73068652848004</v>
      </c>
      <c r="AZ67" s="13" t="n">
        <f aca="false">SUM(AZ3:AZ66)</f>
        <v>8.14495456027778</v>
      </c>
      <c r="BA67" s="13" t="n">
        <f aca="false">SUM(BA3:BA66)</f>
        <v>190.424994527036</v>
      </c>
      <c r="BB67" s="13" t="n">
        <f aca="false">SUM(BB3:BB66)</f>
        <v>6.88512234881266</v>
      </c>
      <c r="BC67" s="13" t="n">
        <f aca="false">SUM(BC3:BC66)</f>
        <v>2.68860632735844</v>
      </c>
      <c r="BD67" s="13" t="n">
        <f aca="false">SUM(BD3:BD66)</f>
        <v>84.1655413724498</v>
      </c>
      <c r="BE67" s="13" t="n">
        <f aca="false">SUM(BE3:BE66)</f>
        <v>12.3606351498383</v>
      </c>
      <c r="BF67" s="13" t="n">
        <f aca="false">SUM(BF3:BF66)</f>
        <v>35.2517824121293</v>
      </c>
      <c r="BG67" s="13" t="n">
        <f aca="false">SUM(BG3:BG66)</f>
        <v>183.652980045024</v>
      </c>
      <c r="BH67" s="13" t="n">
        <f aca="false">SUM(BH3:BH66)</f>
        <v>16.2275241796035</v>
      </c>
      <c r="BI67" s="13" t="n">
        <f aca="false">SUM(BI3:BI66)</f>
        <v>13.4882028172165</v>
      </c>
      <c r="BJ67" s="13" t="n">
        <f aca="false">SUM(BJ3:BJ66)</f>
        <v>22.4664955687929</v>
      </c>
      <c r="BK67" s="13" t="n">
        <f aca="false">SUM(BK3:BK66)</f>
        <v>9.67919946988185</v>
      </c>
      <c r="BL67" s="13" t="n">
        <f aca="false">SUM(BL3:BL66)</f>
        <v>4.87845734194981</v>
      </c>
      <c r="BM67" s="13" t="n">
        <f aca="false">SUM(BM3:BM66)</f>
        <v>27.7537735826066</v>
      </c>
      <c r="BN67" s="13" t="n">
        <f aca="false">SUM(BN3:BN66)</f>
        <v>0</v>
      </c>
      <c r="BO67" s="13" t="n">
        <f aca="false">SUM(BO3:BO66)</f>
        <v>3796.10498462103</v>
      </c>
      <c r="BP67" s="13" t="n">
        <f aca="false">SUM(BP3:BP66)</f>
        <v>6990.51617324722</v>
      </c>
      <c r="BQ67" s="13" t="n">
        <f aca="false">SUM(BQ3:BQ66)</f>
        <v>0</v>
      </c>
      <c r="BR67" s="13" t="n">
        <f aca="false">SUM(BR3:BR66)</f>
        <v>122.297884358548</v>
      </c>
      <c r="BS67" s="13" t="n">
        <f aca="false">SUM(BS3:BS66)</f>
        <v>4031.97122210722</v>
      </c>
      <c r="BT67" s="13" t="n">
        <f aca="false">SUM(BT3:BT66)</f>
        <v>-6.885828365152</v>
      </c>
      <c r="BU67" s="13" t="n">
        <f aca="false">SUM(BU3:BU66)</f>
        <v>282.466515448333</v>
      </c>
      <c r="BV67" s="13" t="n">
        <f aca="false">SUM(BV3:BV66)</f>
        <v>99.2900960970148</v>
      </c>
      <c r="BW67" s="13" t="n">
        <f aca="false">SUM(BW3:BW66)</f>
        <v>10.0341852549584</v>
      </c>
      <c r="BX67" s="13" t="n">
        <f aca="false">SUM(BO67:BW67)</f>
        <v>15325.7952327692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5" width="9.14"/>
    <col collapsed="false" customWidth="true" hidden="false" outlineLevel="0" max="2" min="2" style="5" width="35.29"/>
    <col collapsed="false" customWidth="true" hidden="false" outlineLevel="0" max="1025" min="3" style="5" width="9.14"/>
  </cols>
  <sheetData>
    <row r="1" customFormat="false" ht="12.75" hidden="false" customHeight="false" outlineLevel="0" collapsed="false">
      <c r="A1" s="6"/>
      <c r="B1" s="6"/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8" t="s">
        <v>275</v>
      </c>
      <c r="BP1" s="8" t="s">
        <v>238</v>
      </c>
      <c r="BQ1" s="8" t="s">
        <v>239</v>
      </c>
      <c r="BR1" s="8" t="s">
        <v>240</v>
      </c>
      <c r="BS1" s="8" t="s">
        <v>241</v>
      </c>
      <c r="BT1" s="8" t="s">
        <v>242</v>
      </c>
      <c r="BU1" s="8" t="s">
        <v>243</v>
      </c>
      <c r="BV1" s="8" t="s">
        <v>244</v>
      </c>
      <c r="BW1" s="8" t="s">
        <v>245</v>
      </c>
      <c r="BX1" s="31" t="s">
        <v>226</v>
      </c>
    </row>
    <row r="2" customFormat="false" ht="102.75" hidden="false" customHeight="false" outlineLevel="0" collapsed="false">
      <c r="A2" s="9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32" t="s">
        <v>277</v>
      </c>
      <c r="BP2" s="32" t="s">
        <v>247</v>
      </c>
      <c r="BQ2" s="32" t="s">
        <v>248</v>
      </c>
      <c r="BR2" s="32" t="s">
        <v>249</v>
      </c>
      <c r="BS2" s="32" t="s">
        <v>250</v>
      </c>
      <c r="BT2" s="32" t="s">
        <v>251</v>
      </c>
      <c r="BU2" s="32" t="s">
        <v>252</v>
      </c>
      <c r="BV2" s="32" t="s">
        <v>253</v>
      </c>
      <c r="BW2" s="32" t="s">
        <v>254</v>
      </c>
      <c r="BX2" s="32" t="s">
        <v>279</v>
      </c>
    </row>
    <row r="3" customFormat="false" ht="12.75" hidden="false" customHeight="false" outlineLevel="0" collapsed="false">
      <c r="A3" s="7" t="s">
        <v>33</v>
      </c>
      <c r="B3" s="12"/>
      <c r="C3" s="6" t="n">
        <v>2.55996075519641</v>
      </c>
      <c r="D3" s="6" t="n">
        <v>0.135572865862325</v>
      </c>
      <c r="E3" s="6" t="n">
        <v>0</v>
      </c>
      <c r="F3" s="6" t="n">
        <v>0</v>
      </c>
      <c r="G3" s="6" t="n">
        <v>43.2044685994503</v>
      </c>
      <c r="H3" s="6" t="n">
        <v>0.134662031119205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0.478601557012873</v>
      </c>
      <c r="N3" s="6" t="n">
        <v>0.151809881425683</v>
      </c>
      <c r="O3" s="6" t="n">
        <v>0.500964029633905</v>
      </c>
      <c r="P3" s="6" t="n">
        <v>0.00106419281720047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0.0052657135760234</v>
      </c>
      <c r="W3" s="6" t="n">
        <v>0</v>
      </c>
      <c r="X3" s="6" t="n">
        <v>0.00501979458786315</v>
      </c>
      <c r="Y3" s="6" t="n">
        <v>0</v>
      </c>
      <c r="Z3" s="6" t="n">
        <v>0</v>
      </c>
      <c r="AA3" s="6" t="n">
        <v>0.000979869103195011</v>
      </c>
      <c r="AB3" s="6" t="n">
        <v>0</v>
      </c>
      <c r="AC3" s="6" t="n">
        <v>0</v>
      </c>
      <c r="AD3" s="6" t="n">
        <v>0</v>
      </c>
      <c r="AE3" s="6" t="n">
        <v>1.01985971777803</v>
      </c>
      <c r="AF3" s="6" t="n">
        <v>1.45609024313524</v>
      </c>
      <c r="AG3" s="6" t="n">
        <v>0</v>
      </c>
      <c r="AH3" s="6" t="n">
        <v>0</v>
      </c>
      <c r="AI3" s="6" t="n">
        <v>0</v>
      </c>
      <c r="AJ3" s="6" t="n">
        <v>0.0166436050844738</v>
      </c>
      <c r="AK3" s="6" t="n">
        <v>0</v>
      </c>
      <c r="AL3" s="6" t="n">
        <v>1.87556380278399</v>
      </c>
      <c r="AM3" s="6" t="n">
        <v>0</v>
      </c>
      <c r="AN3" s="6" t="n">
        <v>0</v>
      </c>
      <c r="AO3" s="6" t="n">
        <v>0</v>
      </c>
      <c r="AP3" s="6" t="n">
        <v>0</v>
      </c>
      <c r="AQ3" s="6" t="n">
        <v>0</v>
      </c>
      <c r="AR3" s="6" t="n">
        <v>0</v>
      </c>
      <c r="AS3" s="6" t="n">
        <v>0</v>
      </c>
      <c r="AT3" s="6" t="n">
        <v>0</v>
      </c>
      <c r="AU3" s="6" t="n">
        <v>0</v>
      </c>
      <c r="AV3" s="6" t="n">
        <v>0.000502819997158559</v>
      </c>
      <c r="AW3" s="6" t="n">
        <v>0.0100205843418937</v>
      </c>
      <c r="AX3" s="6" t="n">
        <v>0.00379479774181866</v>
      </c>
      <c r="AY3" s="6" t="n">
        <v>0</v>
      </c>
      <c r="AZ3" s="6" t="n">
        <v>0</v>
      </c>
      <c r="BA3" s="6" t="n">
        <v>0</v>
      </c>
      <c r="BB3" s="6" t="n">
        <v>0</v>
      </c>
      <c r="BC3" s="6" t="n">
        <v>0</v>
      </c>
      <c r="BD3" s="6" t="n">
        <v>0.509912350998857</v>
      </c>
      <c r="BE3" s="6" t="n">
        <v>0.0101430075549462</v>
      </c>
      <c r="BF3" s="6" t="n">
        <v>0</v>
      </c>
      <c r="BG3" s="6" t="n">
        <v>0.2811813351921</v>
      </c>
      <c r="BH3" s="6" t="n">
        <v>0.63778192743105</v>
      </c>
      <c r="BI3" s="6" t="n">
        <v>0.00476576043801625</v>
      </c>
      <c r="BJ3" s="6" t="n">
        <v>0</v>
      </c>
      <c r="BK3" s="6" t="n">
        <v>0.049787988886963</v>
      </c>
      <c r="BL3" s="6" t="n">
        <v>0</v>
      </c>
      <c r="BM3" s="6" t="n">
        <v>0.00972006672287958</v>
      </c>
      <c r="BN3" s="6" t="n">
        <v>0</v>
      </c>
      <c r="BO3" s="13" t="n">
        <f aca="false">SUM(C3:BN3)</f>
        <v>53.0641372978724</v>
      </c>
      <c r="BP3" s="6" t="n">
        <v>36.5217451351099</v>
      </c>
      <c r="BQ3" s="6" t="n">
        <v>0</v>
      </c>
      <c r="BR3" s="6" t="n">
        <v>0</v>
      </c>
      <c r="BS3" s="6" t="n">
        <v>0.70265086348621</v>
      </c>
      <c r="BT3" s="6" t="n">
        <v>2.8</v>
      </c>
      <c r="BU3" s="6" t="n">
        <v>16.801296787762</v>
      </c>
      <c r="BV3" s="6" t="n">
        <v>3.10840284763742</v>
      </c>
      <c r="BW3" s="6" t="n">
        <v>0.00176706813182478</v>
      </c>
      <c r="BX3" s="13" t="n">
        <f aca="false">SUM(BO3:BW3)</f>
        <v>113</v>
      </c>
    </row>
    <row r="4" customFormat="false" ht="12.75" hidden="false" customHeight="false" outlineLevel="0" collapsed="false">
      <c r="A4" s="7" t="s">
        <v>35</v>
      </c>
      <c r="B4" s="12"/>
      <c r="C4" s="6" t="n">
        <v>0.00150665162508065</v>
      </c>
      <c r="D4" s="6" t="n">
        <v>0</v>
      </c>
      <c r="E4" s="6" t="n">
        <v>0</v>
      </c>
      <c r="F4" s="6" t="n">
        <v>0</v>
      </c>
      <c r="G4" s="6" t="n">
        <v>0.00019072940740424</v>
      </c>
      <c r="H4" s="6" t="n">
        <v>0</v>
      </c>
      <c r="I4" s="6" t="n">
        <v>0.13817798411081</v>
      </c>
      <c r="J4" s="6" t="n">
        <v>0.0878399823388643</v>
      </c>
      <c r="K4" s="6" t="n">
        <v>0</v>
      </c>
      <c r="L4" s="6" t="n">
        <v>0</v>
      </c>
      <c r="M4" s="6" t="n">
        <v>0.00295094432674552</v>
      </c>
      <c r="N4" s="6" t="n">
        <v>0</v>
      </c>
      <c r="O4" s="6" t="n">
        <v>0</v>
      </c>
      <c r="P4" s="6" t="n">
        <v>0.000174204469327557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0.00278981525855679</v>
      </c>
      <c r="Y4" s="6" t="n">
        <v>0</v>
      </c>
      <c r="Z4" s="6" t="n">
        <v>0</v>
      </c>
      <c r="AA4" s="6" t="n">
        <v>0</v>
      </c>
      <c r="AB4" s="6" t="n">
        <v>0</v>
      </c>
      <c r="AC4" s="6" t="n">
        <v>6.85380443770245E-005</v>
      </c>
      <c r="AD4" s="6" t="n">
        <v>0</v>
      </c>
      <c r="AE4" s="6" t="n">
        <v>0.0200076013193294</v>
      </c>
      <c r="AF4" s="6" t="n">
        <v>0</v>
      </c>
      <c r="AG4" s="6" t="n">
        <v>0</v>
      </c>
      <c r="AH4" s="6" t="n">
        <v>0</v>
      </c>
      <c r="AI4" s="6" t="n">
        <v>0</v>
      </c>
      <c r="AJ4" s="6" t="n">
        <v>0</v>
      </c>
      <c r="AK4" s="6" t="n">
        <v>0</v>
      </c>
      <c r="AL4" s="6" t="n">
        <v>2.81444521661505E-005</v>
      </c>
      <c r="AM4" s="6" t="n">
        <v>0</v>
      </c>
      <c r="AN4" s="6" t="n">
        <v>0</v>
      </c>
      <c r="AO4" s="6" t="n">
        <v>0</v>
      </c>
      <c r="AP4" s="6" t="n">
        <v>0</v>
      </c>
      <c r="AQ4" s="6" t="n">
        <v>0</v>
      </c>
      <c r="AR4" s="6" t="n">
        <v>0</v>
      </c>
      <c r="AS4" s="6" t="n">
        <v>0</v>
      </c>
      <c r="AT4" s="6" t="n">
        <v>0</v>
      </c>
      <c r="AU4" s="6" t="n">
        <v>0</v>
      </c>
      <c r="AV4" s="6" t="n">
        <v>0</v>
      </c>
      <c r="AW4" s="6" t="n">
        <v>1.46155217749931E-005</v>
      </c>
      <c r="AX4" s="6" t="n">
        <v>0</v>
      </c>
      <c r="AY4" s="6" t="n">
        <v>5.89122389598962E-005</v>
      </c>
      <c r="AZ4" s="6" t="n">
        <v>1.44936181533096E-005</v>
      </c>
      <c r="BA4" s="6" t="n">
        <v>7.23515114475805E-005</v>
      </c>
      <c r="BB4" s="6" t="n">
        <v>0</v>
      </c>
      <c r="BC4" s="6" t="n">
        <v>0</v>
      </c>
      <c r="BD4" s="6" t="n">
        <v>0.00350777435341902</v>
      </c>
      <c r="BE4" s="6" t="n">
        <v>0</v>
      </c>
      <c r="BF4" s="6" t="n">
        <v>0</v>
      </c>
      <c r="BG4" s="6" t="n">
        <v>0</v>
      </c>
      <c r="BH4" s="6" t="n">
        <v>0</v>
      </c>
      <c r="BI4" s="6" t="n">
        <v>0</v>
      </c>
      <c r="BJ4" s="6" t="n">
        <v>0</v>
      </c>
      <c r="BK4" s="6" t="n">
        <v>0</v>
      </c>
      <c r="BL4" s="6" t="n">
        <v>0</v>
      </c>
      <c r="BM4" s="6" t="n">
        <v>0.000173655399911517</v>
      </c>
      <c r="BN4" s="6" t="n">
        <v>0</v>
      </c>
      <c r="BO4" s="13" t="n">
        <f aca="false">SUM(C4:BN4)</f>
        <v>0.257576397996328</v>
      </c>
      <c r="BP4" s="6" t="n">
        <v>0.0301595868619965</v>
      </c>
      <c r="BQ4" s="6" t="n">
        <v>0</v>
      </c>
      <c r="BR4" s="6" t="n">
        <v>0</v>
      </c>
      <c r="BS4" s="6" t="n">
        <v>0</v>
      </c>
      <c r="BT4" s="6" t="n">
        <v>0.00311696865928857</v>
      </c>
      <c r="BU4" s="6" t="n">
        <v>0.00837550554197928</v>
      </c>
      <c r="BV4" s="6" t="n">
        <v>0.000771540940407508</v>
      </c>
      <c r="BW4" s="6" t="n">
        <v>0</v>
      </c>
      <c r="BX4" s="13" t="n">
        <f aca="false">SUM(BO4:BW4)</f>
        <v>0.3</v>
      </c>
    </row>
    <row r="5" customFormat="false" ht="12.75" hidden="false" customHeight="false" outlineLevel="0" collapsed="false">
      <c r="A5" s="7" t="s">
        <v>37</v>
      </c>
      <c r="B5" s="12"/>
      <c r="C5" s="6" t="n">
        <v>0</v>
      </c>
      <c r="D5" s="6" t="n">
        <v>0</v>
      </c>
      <c r="E5" s="6" t="n">
        <v>0</v>
      </c>
      <c r="F5" s="6" t="n">
        <v>0</v>
      </c>
      <c r="G5" s="6" t="n">
        <v>0.532514010880724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0.00319988026158872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0</v>
      </c>
      <c r="AC5" s="6" t="n">
        <v>0</v>
      </c>
      <c r="AD5" s="6" t="n">
        <v>0</v>
      </c>
      <c r="AE5" s="6" t="n">
        <v>0.089394374266209</v>
      </c>
      <c r="AF5" s="6" t="n">
        <v>0</v>
      </c>
      <c r="AG5" s="6" t="n">
        <v>0</v>
      </c>
      <c r="AH5" s="6" t="n">
        <v>0</v>
      </c>
      <c r="AI5" s="6" t="n">
        <v>0</v>
      </c>
      <c r="AJ5" s="6" t="n">
        <v>0</v>
      </c>
      <c r="AK5" s="6" t="n">
        <v>0</v>
      </c>
      <c r="AL5" s="6" t="n">
        <v>0.911707423708347</v>
      </c>
      <c r="AM5" s="6" t="n">
        <v>0</v>
      </c>
      <c r="AN5" s="6" t="n">
        <v>0</v>
      </c>
      <c r="AO5" s="6" t="n">
        <v>0</v>
      </c>
      <c r="AP5" s="6" t="n">
        <v>0</v>
      </c>
      <c r="AQ5" s="6" t="n">
        <v>0</v>
      </c>
      <c r="AR5" s="6" t="n">
        <v>0</v>
      </c>
      <c r="AS5" s="6" t="n">
        <v>0</v>
      </c>
      <c r="AT5" s="6" t="n">
        <v>0</v>
      </c>
      <c r="AU5" s="6" t="n">
        <v>0</v>
      </c>
      <c r="AV5" s="6" t="n">
        <v>0</v>
      </c>
      <c r="AW5" s="6" t="n">
        <v>0</v>
      </c>
      <c r="AX5" s="6" t="n">
        <v>0</v>
      </c>
      <c r="AY5" s="6" t="n">
        <v>0</v>
      </c>
      <c r="AZ5" s="6" t="n">
        <v>0</v>
      </c>
      <c r="BA5" s="6" t="n">
        <v>0</v>
      </c>
      <c r="BB5" s="6" t="n">
        <v>0</v>
      </c>
      <c r="BC5" s="6" t="n">
        <v>0</v>
      </c>
      <c r="BD5" s="6" t="n">
        <v>0</v>
      </c>
      <c r="BE5" s="6" t="n">
        <v>0</v>
      </c>
      <c r="BF5" s="6" t="n">
        <v>0</v>
      </c>
      <c r="BG5" s="6" t="n">
        <v>0</v>
      </c>
      <c r="BH5" s="6" t="n">
        <v>0</v>
      </c>
      <c r="BI5" s="6" t="n">
        <v>0</v>
      </c>
      <c r="BJ5" s="6" t="n">
        <v>0</v>
      </c>
      <c r="BK5" s="6" t="n">
        <v>0</v>
      </c>
      <c r="BL5" s="6" t="n">
        <v>0</v>
      </c>
      <c r="BM5" s="6" t="n">
        <v>0</v>
      </c>
      <c r="BN5" s="6" t="n">
        <v>0</v>
      </c>
      <c r="BO5" s="13" t="n">
        <f aca="false">SUM(C5:BN5)</f>
        <v>1.53681568911687</v>
      </c>
      <c r="BP5" s="6" t="n">
        <v>2.52707410337595</v>
      </c>
      <c r="BQ5" s="6" t="n">
        <v>0</v>
      </c>
      <c r="BR5" s="6" t="n">
        <v>0</v>
      </c>
      <c r="BS5" s="6" t="n">
        <v>0</v>
      </c>
      <c r="BT5" s="6" t="n">
        <v>0.0262654616177237</v>
      </c>
      <c r="BU5" s="6" t="n">
        <v>0.296772618639848</v>
      </c>
      <c r="BV5" s="6" t="n">
        <v>0.0130721272496124</v>
      </c>
      <c r="BW5" s="6" t="n">
        <v>0</v>
      </c>
      <c r="BX5" s="13" t="n">
        <f aca="false">SUM(BO5:BW5)</f>
        <v>4.4</v>
      </c>
    </row>
    <row r="6" customFormat="false" ht="12.75" hidden="false" customHeight="false" outlineLevel="0" collapsed="false">
      <c r="A6" s="7" t="s">
        <v>39</v>
      </c>
      <c r="B6" s="12"/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0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0</v>
      </c>
      <c r="AJ6" s="6" t="n">
        <v>0</v>
      </c>
      <c r="AK6" s="6" t="n">
        <v>0</v>
      </c>
      <c r="AL6" s="6" t="n">
        <v>0</v>
      </c>
      <c r="AM6" s="6" t="n">
        <v>0</v>
      </c>
      <c r="AN6" s="6" t="n">
        <v>0</v>
      </c>
      <c r="AO6" s="6" t="n">
        <v>0</v>
      </c>
      <c r="AP6" s="6" t="n">
        <v>0</v>
      </c>
      <c r="AQ6" s="6" t="n">
        <v>0</v>
      </c>
      <c r="AR6" s="6" t="n">
        <v>0</v>
      </c>
      <c r="AS6" s="6" t="n">
        <v>0</v>
      </c>
      <c r="AT6" s="6" t="n">
        <v>0</v>
      </c>
      <c r="AU6" s="6" t="n">
        <v>0</v>
      </c>
      <c r="AV6" s="6" t="n">
        <v>0</v>
      </c>
      <c r="AW6" s="6" t="n">
        <v>0</v>
      </c>
      <c r="AX6" s="6" t="n">
        <v>0</v>
      </c>
      <c r="AY6" s="6" t="n">
        <v>0</v>
      </c>
      <c r="AZ6" s="6" t="n">
        <v>0</v>
      </c>
      <c r="BA6" s="6" t="n">
        <v>0</v>
      </c>
      <c r="BB6" s="6" t="n">
        <v>0</v>
      </c>
      <c r="BC6" s="6" t="n">
        <v>0</v>
      </c>
      <c r="BD6" s="6" t="n">
        <v>0</v>
      </c>
      <c r="BE6" s="6" t="n">
        <v>0</v>
      </c>
      <c r="BF6" s="6" t="n">
        <v>0</v>
      </c>
      <c r="BG6" s="6" t="n">
        <v>0</v>
      </c>
      <c r="BH6" s="6" t="n">
        <v>0</v>
      </c>
      <c r="BI6" s="6" t="n">
        <v>0</v>
      </c>
      <c r="BJ6" s="6" t="n">
        <v>0</v>
      </c>
      <c r="BK6" s="6" t="n">
        <v>0</v>
      </c>
      <c r="BL6" s="6" t="n">
        <v>0</v>
      </c>
      <c r="BM6" s="6" t="n">
        <v>0</v>
      </c>
      <c r="BN6" s="6" t="n">
        <v>0</v>
      </c>
      <c r="BO6" s="13" t="n">
        <f aca="false">SUM(C6:BN6)</f>
        <v>0</v>
      </c>
      <c r="BP6" s="6" t="n">
        <v>0</v>
      </c>
      <c r="BQ6" s="6" t="n">
        <v>0</v>
      </c>
      <c r="BR6" s="6" t="n">
        <v>0</v>
      </c>
      <c r="BS6" s="6" t="n">
        <v>0</v>
      </c>
      <c r="BT6" s="6" t="n">
        <v>0</v>
      </c>
      <c r="BU6" s="6" t="n">
        <v>0</v>
      </c>
      <c r="BV6" s="6" t="n">
        <v>0</v>
      </c>
      <c r="BW6" s="6" t="n">
        <v>0</v>
      </c>
      <c r="BX6" s="13" t="n">
        <f aca="false">SUM(BO6:BW6)</f>
        <v>0</v>
      </c>
    </row>
    <row r="7" customFormat="false" ht="12.75" hidden="false" customHeight="false" outlineLevel="0" collapsed="false">
      <c r="A7" s="7" t="s">
        <v>41</v>
      </c>
      <c r="B7" s="12"/>
      <c r="C7" s="6" t="n">
        <v>0.668280295814369</v>
      </c>
      <c r="D7" s="6" t="n">
        <v>0.00905947069546464</v>
      </c>
      <c r="E7" s="6" t="n">
        <v>0.00257166120720373</v>
      </c>
      <c r="F7" s="6" t="n">
        <v>0.00403178213945248</v>
      </c>
      <c r="G7" s="6" t="n">
        <v>50.4378082756692</v>
      </c>
      <c r="H7" s="6" t="n">
        <v>0.0741263009210454</v>
      </c>
      <c r="I7" s="6" t="n">
        <v>0.0649717241002474</v>
      </c>
      <c r="J7" s="6" t="n">
        <v>0.839508097322737</v>
      </c>
      <c r="K7" s="6" t="n">
        <v>0.282323224991289</v>
      </c>
      <c r="L7" s="6" t="n">
        <v>0.0193439688954857</v>
      </c>
      <c r="M7" s="6" t="n">
        <v>1.16624145090986</v>
      </c>
      <c r="N7" s="6" t="n">
        <v>0.0400770615486867</v>
      </c>
      <c r="O7" s="6" t="n">
        <v>0.262791673201544</v>
      </c>
      <c r="P7" s="6" t="n">
        <v>0.0804153523176144</v>
      </c>
      <c r="Q7" s="6" t="n">
        <v>0.0857739164277899</v>
      </c>
      <c r="R7" s="6" t="n">
        <v>0.590530624615628</v>
      </c>
      <c r="S7" s="6" t="n">
        <v>0.0112341359498518</v>
      </c>
      <c r="T7" s="6" t="n">
        <v>0.0556380778128476</v>
      </c>
      <c r="U7" s="6" t="n">
        <v>0.257818187838831</v>
      </c>
      <c r="V7" s="6" t="n">
        <v>0.0766570926517901</v>
      </c>
      <c r="W7" s="6" t="n">
        <v>0.00336461446864315</v>
      </c>
      <c r="X7" s="6" t="n">
        <v>0.39300417605955</v>
      </c>
      <c r="Y7" s="6" t="n">
        <v>0.308309833420548</v>
      </c>
      <c r="Z7" s="6" t="n">
        <v>0.372383785744544</v>
      </c>
      <c r="AA7" s="6" t="n">
        <v>0.0045096512170922</v>
      </c>
      <c r="AB7" s="6" t="n">
        <v>0.875377117570322</v>
      </c>
      <c r="AC7" s="6" t="n">
        <v>5.48334263983767</v>
      </c>
      <c r="AD7" s="6" t="n">
        <v>0.320070546754789</v>
      </c>
      <c r="AE7" s="6" t="n">
        <v>5.56298455080806</v>
      </c>
      <c r="AF7" s="6" t="n">
        <v>0.616399829662598</v>
      </c>
      <c r="AG7" s="6" t="n">
        <v>1.33099691390627</v>
      </c>
      <c r="AH7" s="6" t="n">
        <v>0.0125253798301927</v>
      </c>
      <c r="AI7" s="6" t="n">
        <v>0.204839203914347</v>
      </c>
      <c r="AJ7" s="6" t="n">
        <v>12.2749849178997</v>
      </c>
      <c r="AK7" s="6" t="n">
        <v>0.0798900872673475</v>
      </c>
      <c r="AL7" s="6" t="n">
        <v>381.308225888138</v>
      </c>
      <c r="AM7" s="6" t="n">
        <v>0.768981752131229</v>
      </c>
      <c r="AN7" s="6" t="n">
        <v>0.965797077693077</v>
      </c>
      <c r="AO7" s="6" t="n">
        <v>1.8123883178174</v>
      </c>
      <c r="AP7" s="6" t="n">
        <v>1.98717248827245</v>
      </c>
      <c r="AQ7" s="6" t="n">
        <v>0.90601895614975</v>
      </c>
      <c r="AR7" s="6" t="n">
        <v>0.0599917341850879</v>
      </c>
      <c r="AS7" s="6" t="n">
        <v>0.300484905412793</v>
      </c>
      <c r="AT7" s="6" t="n">
        <v>1.7368423736907</v>
      </c>
      <c r="AU7" s="6" t="n">
        <v>0</v>
      </c>
      <c r="AV7" s="6" t="n">
        <v>5.61761611386169</v>
      </c>
      <c r="AW7" s="6" t="n">
        <v>1.1042206426461</v>
      </c>
      <c r="AX7" s="6" t="n">
        <v>0.187059926441612</v>
      </c>
      <c r="AY7" s="6" t="n">
        <v>1.5623553922849</v>
      </c>
      <c r="AZ7" s="6" t="n">
        <v>0.31087067667174</v>
      </c>
      <c r="BA7" s="6" t="n">
        <v>2.07909679914087</v>
      </c>
      <c r="BB7" s="6" t="n">
        <v>0.168872980020535</v>
      </c>
      <c r="BC7" s="6" t="n">
        <v>0.110880256352699</v>
      </c>
      <c r="BD7" s="6" t="n">
        <v>5.35684212303762</v>
      </c>
      <c r="BE7" s="6" t="n">
        <v>10.854885985836</v>
      </c>
      <c r="BF7" s="6" t="n">
        <v>0.473462937842291</v>
      </c>
      <c r="BG7" s="6" t="n">
        <v>7.18341485074594</v>
      </c>
      <c r="BH7" s="6" t="n">
        <v>5.24393144530047</v>
      </c>
      <c r="BI7" s="6" t="n">
        <v>6.65357484370003</v>
      </c>
      <c r="BJ7" s="6" t="n">
        <v>14.4804966491744</v>
      </c>
      <c r="BK7" s="6" t="n">
        <v>2.55570901410422</v>
      </c>
      <c r="BL7" s="6" t="n">
        <v>0.0809629699756985</v>
      </c>
      <c r="BM7" s="6" t="n">
        <v>4.67135725762843</v>
      </c>
      <c r="BN7" s="6" t="n">
        <v>0</v>
      </c>
      <c r="BO7" s="13" t="n">
        <f aca="false">SUM(C7:BN7)</f>
        <v>541.413699981648</v>
      </c>
      <c r="BP7" s="6" t="n">
        <v>2996.36662390503</v>
      </c>
      <c r="BQ7" s="6" t="n">
        <v>0</v>
      </c>
      <c r="BR7" s="6" t="n">
        <v>0</v>
      </c>
      <c r="BS7" s="6" t="n">
        <v>0</v>
      </c>
      <c r="BT7" s="6" t="n">
        <v>1.03565570723306</v>
      </c>
      <c r="BU7" s="6" t="n">
        <v>5.92401494855104</v>
      </c>
      <c r="BV7" s="6" t="n">
        <v>3.46000545753382</v>
      </c>
      <c r="BW7" s="6" t="n">
        <v>0</v>
      </c>
      <c r="BX7" s="13" t="n">
        <f aca="false">SUM(BO7:BW7)</f>
        <v>3548.2</v>
      </c>
    </row>
    <row r="8" customFormat="false" ht="12.75" hidden="false" customHeight="false" outlineLevel="0" collapsed="false">
      <c r="A8" s="7" t="s">
        <v>43</v>
      </c>
      <c r="B8" s="12"/>
      <c r="C8" s="6" t="n">
        <v>0.109316713939445</v>
      </c>
      <c r="D8" s="6" t="n">
        <v>0</v>
      </c>
      <c r="E8" s="6" t="n">
        <v>0.0412004095378471</v>
      </c>
      <c r="F8" s="6" t="n">
        <v>0.0384474213566371</v>
      </c>
      <c r="G8" s="6" t="n">
        <v>0.278337483907286</v>
      </c>
      <c r="H8" s="6" t="n">
        <v>47.0667025462146</v>
      </c>
      <c r="I8" s="6" t="n">
        <v>0.00521156754820727</v>
      </c>
      <c r="J8" s="6" t="n">
        <v>0.920268357145829</v>
      </c>
      <c r="K8" s="6" t="n">
        <v>0.0125486349608015</v>
      </c>
      <c r="L8" s="6" t="n">
        <v>0.0665105956713</v>
      </c>
      <c r="M8" s="6" t="n">
        <v>1.11688802758248</v>
      </c>
      <c r="N8" s="6" t="n">
        <v>0.0321294314813535</v>
      </c>
      <c r="O8" s="6" t="n">
        <v>2.06743055394765</v>
      </c>
      <c r="P8" s="6" t="n">
        <v>0.309341074894204</v>
      </c>
      <c r="Q8" s="6" t="n">
        <v>0.0339438886340524</v>
      </c>
      <c r="R8" s="6" t="n">
        <v>0.482994877217264</v>
      </c>
      <c r="S8" s="6" t="n">
        <v>0.0123239649288449</v>
      </c>
      <c r="T8" s="6" t="n">
        <v>0.0184517513970473</v>
      </c>
      <c r="U8" s="6" t="n">
        <v>0.0519529068509882</v>
      </c>
      <c r="V8" s="6" t="n">
        <v>2.52750582352804</v>
      </c>
      <c r="W8" s="6" t="n">
        <v>0.0385755480017842</v>
      </c>
      <c r="X8" s="6" t="n">
        <v>6.77313419331853</v>
      </c>
      <c r="Y8" s="6" t="n">
        <v>0.148947540513046</v>
      </c>
      <c r="Z8" s="6" t="n">
        <v>0</v>
      </c>
      <c r="AA8" s="6" t="n">
        <v>0.0167737451129227</v>
      </c>
      <c r="AB8" s="6" t="n">
        <v>0.0803831708636466</v>
      </c>
      <c r="AC8" s="6" t="n">
        <v>0.662803835380105</v>
      </c>
      <c r="AD8" s="6" t="n">
        <v>1.11464089961562</v>
      </c>
      <c r="AE8" s="6" t="n">
        <v>3.65306915736017</v>
      </c>
      <c r="AF8" s="6" t="n">
        <v>0.405718887258043</v>
      </c>
      <c r="AG8" s="6" t="n">
        <v>0.0625090450289907</v>
      </c>
      <c r="AH8" s="6" t="n">
        <v>0</v>
      </c>
      <c r="AI8" s="6" t="n">
        <v>0.00758905656764901</v>
      </c>
      <c r="AJ8" s="6" t="n">
        <v>0.125747623754855</v>
      </c>
      <c r="AK8" s="6" t="n">
        <v>0.0229792793270611</v>
      </c>
      <c r="AL8" s="6" t="n">
        <v>0.538559632395311</v>
      </c>
      <c r="AM8" s="6" t="n">
        <v>0</v>
      </c>
      <c r="AN8" s="6" t="n">
        <v>0.0168078715764459</v>
      </c>
      <c r="AO8" s="6" t="n">
        <v>0.0314351401614334</v>
      </c>
      <c r="AP8" s="6" t="n">
        <v>0.00330409175674434</v>
      </c>
      <c r="AQ8" s="6" t="n">
        <v>0</v>
      </c>
      <c r="AR8" s="6" t="n">
        <v>0</v>
      </c>
      <c r="AS8" s="6" t="n">
        <v>0</v>
      </c>
      <c r="AT8" s="6" t="n">
        <v>0.066238438730909</v>
      </c>
      <c r="AU8" s="6" t="n">
        <v>0</v>
      </c>
      <c r="AV8" s="6" t="n">
        <v>0.157710592791572</v>
      </c>
      <c r="AW8" s="6" t="n">
        <v>0.223016082847497</v>
      </c>
      <c r="AX8" s="6" t="n">
        <v>0.0188793220822536</v>
      </c>
      <c r="AY8" s="6" t="n">
        <v>0.0891807634994113</v>
      </c>
      <c r="AZ8" s="6" t="n">
        <v>0.232818408168518</v>
      </c>
      <c r="BA8" s="6" t="n">
        <v>0.147873869518691</v>
      </c>
      <c r="BB8" s="6" t="n">
        <v>0.0288944798491864</v>
      </c>
      <c r="BC8" s="6" t="n">
        <v>0</v>
      </c>
      <c r="BD8" s="6" t="n">
        <v>0.765408648744573</v>
      </c>
      <c r="BE8" s="6" t="n">
        <v>0.798403487434744</v>
      </c>
      <c r="BF8" s="6" t="n">
        <v>0.0515389900887503</v>
      </c>
      <c r="BG8" s="6" t="n">
        <v>1.28066936776433</v>
      </c>
      <c r="BH8" s="6" t="n">
        <v>0.418062135202128</v>
      </c>
      <c r="BI8" s="6" t="n">
        <v>0.0112497821750569</v>
      </c>
      <c r="BJ8" s="6" t="n">
        <v>0.131499171630871</v>
      </c>
      <c r="BK8" s="6" t="n">
        <v>0</v>
      </c>
      <c r="BL8" s="6" t="n">
        <v>0.154105655256947</v>
      </c>
      <c r="BM8" s="6" t="n">
        <v>0.862889139977023</v>
      </c>
      <c r="BN8" s="6" t="n">
        <v>0</v>
      </c>
      <c r="BO8" s="13" t="n">
        <f aca="false">SUM(C8:BN8)</f>
        <v>74.3329230844987</v>
      </c>
      <c r="BP8" s="6" t="n">
        <v>261.584114095025</v>
      </c>
      <c r="BQ8" s="6" t="n">
        <v>0</v>
      </c>
      <c r="BR8" s="6" t="n">
        <v>0</v>
      </c>
      <c r="BS8" s="6" t="n">
        <v>0</v>
      </c>
      <c r="BT8" s="6" t="n">
        <v>4.22396838320426</v>
      </c>
      <c r="BU8" s="6" t="n">
        <v>45.0793110973836</v>
      </c>
      <c r="BV8" s="6" t="n">
        <v>11.6796833398883</v>
      </c>
      <c r="BW8" s="6" t="n">
        <v>0</v>
      </c>
      <c r="BX8" s="13" t="n">
        <f aca="false">SUM(BO8:BW8)</f>
        <v>396.9</v>
      </c>
    </row>
    <row r="9" customFormat="false" ht="12.75" hidden="false" customHeight="false" outlineLevel="0" collapsed="false">
      <c r="A9" s="7" t="s">
        <v>45</v>
      </c>
      <c r="B9" s="12"/>
      <c r="C9" s="6" t="n">
        <v>0.00144126265564309</v>
      </c>
      <c r="D9" s="6" t="n">
        <v>0</v>
      </c>
      <c r="E9" s="6" t="n">
        <v>0</v>
      </c>
      <c r="F9" s="6" t="n">
        <v>0.00246203602994534</v>
      </c>
      <c r="G9" s="6" t="n">
        <v>0.0116528385065365</v>
      </c>
      <c r="H9" s="6" t="n">
        <v>0</v>
      </c>
      <c r="I9" s="6" t="n">
        <v>8.31698104147746</v>
      </c>
      <c r="J9" s="6" t="n">
        <v>0.017593515422319</v>
      </c>
      <c r="K9" s="6" t="n">
        <v>0</v>
      </c>
      <c r="L9" s="6" t="n">
        <v>0.000372097671331965</v>
      </c>
      <c r="M9" s="6" t="n">
        <v>0.0203241076016057</v>
      </c>
      <c r="N9" s="6" t="n">
        <v>0</v>
      </c>
      <c r="O9" s="6" t="n">
        <v>0.00439116496764974</v>
      </c>
      <c r="P9" s="6" t="n">
        <v>0.036944075481772</v>
      </c>
      <c r="Q9" s="6" t="n">
        <v>0</v>
      </c>
      <c r="R9" s="6" t="n">
        <v>0.00198958619817554</v>
      </c>
      <c r="S9" s="6" t="n">
        <v>0</v>
      </c>
      <c r="T9" s="6" t="n">
        <v>0</v>
      </c>
      <c r="U9" s="6" t="n">
        <v>8.00127754426958E-006</v>
      </c>
      <c r="V9" s="6" t="n">
        <v>0.11468483481452</v>
      </c>
      <c r="W9" s="6" t="n">
        <v>7.60135788924465E-005</v>
      </c>
      <c r="X9" s="6" t="n">
        <v>1.34503810609331</v>
      </c>
      <c r="Y9" s="6" t="n">
        <v>0.082596778098992</v>
      </c>
      <c r="Z9" s="6" t="n">
        <v>0.148869346145178</v>
      </c>
      <c r="AA9" s="6" t="n">
        <v>0</v>
      </c>
      <c r="AB9" s="6" t="n">
        <v>0</v>
      </c>
      <c r="AC9" s="6" t="n">
        <v>3.42106475420241</v>
      </c>
      <c r="AD9" s="6" t="n">
        <v>4.17160004772832E-005</v>
      </c>
      <c r="AE9" s="6" t="n">
        <v>0.705316829943139</v>
      </c>
      <c r="AF9" s="6" t="n">
        <v>0</v>
      </c>
      <c r="AG9" s="6" t="n">
        <v>0</v>
      </c>
      <c r="AH9" s="6" t="n">
        <v>0</v>
      </c>
      <c r="AI9" s="6" t="n">
        <v>0</v>
      </c>
      <c r="AJ9" s="6" t="n">
        <v>0</v>
      </c>
      <c r="AK9" s="6" t="n">
        <v>0</v>
      </c>
      <c r="AL9" s="6" t="n">
        <v>0</v>
      </c>
      <c r="AM9" s="6" t="n">
        <v>0</v>
      </c>
      <c r="AN9" s="6" t="n">
        <v>0.000186655349412268</v>
      </c>
      <c r="AO9" s="6" t="n">
        <v>0</v>
      </c>
      <c r="AP9" s="6" t="n">
        <v>0</v>
      </c>
      <c r="AQ9" s="6" t="n">
        <v>0</v>
      </c>
      <c r="AR9" s="6" t="n">
        <v>0</v>
      </c>
      <c r="AS9" s="6" t="n">
        <v>0</v>
      </c>
      <c r="AT9" s="6" t="n">
        <v>0.185838586677409</v>
      </c>
      <c r="AU9" s="6" t="n">
        <v>0.192663160301046</v>
      </c>
      <c r="AV9" s="6" t="n">
        <v>5.74353298240371E-005</v>
      </c>
      <c r="AW9" s="6" t="n">
        <v>0.000905407376499962</v>
      </c>
      <c r="AX9" s="6" t="n">
        <v>6.1950122364301E-005</v>
      </c>
      <c r="AY9" s="6" t="n">
        <v>0.00167104517173856</v>
      </c>
      <c r="AZ9" s="6" t="n">
        <v>0.0307671318609055</v>
      </c>
      <c r="BA9" s="6" t="n">
        <v>0.000610029844402429</v>
      </c>
      <c r="BB9" s="6" t="n">
        <v>0</v>
      </c>
      <c r="BC9" s="6" t="n">
        <v>0</v>
      </c>
      <c r="BD9" s="6" t="n">
        <v>0.0127501145971316</v>
      </c>
      <c r="BE9" s="6" t="n">
        <v>0.00197787464170377</v>
      </c>
      <c r="BF9" s="6" t="n">
        <v>0</v>
      </c>
      <c r="BG9" s="6" t="n">
        <v>0</v>
      </c>
      <c r="BH9" s="6" t="n">
        <v>0.000162464590377926</v>
      </c>
      <c r="BI9" s="6" t="n">
        <v>0</v>
      </c>
      <c r="BJ9" s="6" t="n">
        <v>0</v>
      </c>
      <c r="BK9" s="6" t="n">
        <v>0.0118870155215191</v>
      </c>
      <c r="BL9" s="6" t="n">
        <v>0.000530654062275458</v>
      </c>
      <c r="BM9" s="6" t="n">
        <v>0</v>
      </c>
      <c r="BN9" s="6" t="n">
        <v>0</v>
      </c>
      <c r="BO9" s="13" t="n">
        <f aca="false">SUM(C9:BN9)</f>
        <v>14.6719176316135</v>
      </c>
      <c r="BP9" s="6" t="n">
        <v>0.54796590596915</v>
      </c>
      <c r="BQ9" s="6" t="n">
        <v>0</v>
      </c>
      <c r="BR9" s="6" t="n">
        <v>0</v>
      </c>
      <c r="BS9" s="6" t="n">
        <v>0</v>
      </c>
      <c r="BT9" s="6" t="n">
        <v>0.438651137476324</v>
      </c>
      <c r="BU9" s="6" t="n">
        <v>0.109477720190389</v>
      </c>
      <c r="BV9" s="6" t="n">
        <v>0.0320082506971868</v>
      </c>
      <c r="BW9" s="6" t="n">
        <v>0</v>
      </c>
      <c r="BX9" s="13" t="n">
        <f aca="false">SUM(BO9:BW9)</f>
        <v>15.8000206459466</v>
      </c>
    </row>
    <row r="10" customFormat="false" ht="12.75" hidden="false" customHeight="false" outlineLevel="0" collapsed="false">
      <c r="A10" s="7" t="s">
        <v>47</v>
      </c>
      <c r="B10" s="12"/>
      <c r="C10" s="6" t="n">
        <v>0.000552723037777207</v>
      </c>
      <c r="D10" s="6" t="n">
        <v>4.20059145722455E-007</v>
      </c>
      <c r="E10" s="6" t="n">
        <v>8.1902466348122E-007</v>
      </c>
      <c r="F10" s="6" t="n">
        <v>3.98436419658463E-006</v>
      </c>
      <c r="G10" s="6" t="n">
        <v>0.0974997651807219</v>
      </c>
      <c r="H10" s="6" t="n">
        <v>0.00508819292205077</v>
      </c>
      <c r="I10" s="6" t="n">
        <v>0.0725309237896875</v>
      </c>
      <c r="J10" s="6" t="n">
        <v>0.597206252290118</v>
      </c>
      <c r="K10" s="6" t="n">
        <v>0.594700400416677</v>
      </c>
      <c r="L10" s="6" t="n">
        <v>0.000460940854883488</v>
      </c>
      <c r="M10" s="6" t="n">
        <v>0.0393506834950516</v>
      </c>
      <c r="N10" s="6" t="n">
        <v>0.0143029249736273</v>
      </c>
      <c r="O10" s="6" t="n">
        <v>0.0836987312867869</v>
      </c>
      <c r="P10" s="6" t="n">
        <v>0.0343658378274351</v>
      </c>
      <c r="Q10" s="6" t="n">
        <v>0.00508027040112281</v>
      </c>
      <c r="R10" s="6" t="n">
        <v>0.00123193674483294</v>
      </c>
      <c r="S10" s="6" t="n">
        <v>0.000126801022117744</v>
      </c>
      <c r="T10" s="6" t="n">
        <v>0.00120117230080449</v>
      </c>
      <c r="U10" s="6" t="n">
        <v>0.000582027816919515</v>
      </c>
      <c r="V10" s="6" t="n">
        <v>0.00477994989943023</v>
      </c>
      <c r="W10" s="6" t="n">
        <v>0.000704477310447903</v>
      </c>
      <c r="X10" s="6" t="n">
        <v>0.0319733928222703</v>
      </c>
      <c r="Y10" s="6" t="n">
        <v>9.73232871229962E-005</v>
      </c>
      <c r="Z10" s="6" t="n">
        <v>0.000278451999949294</v>
      </c>
      <c r="AA10" s="6" t="n">
        <v>9.90446490300283E-005</v>
      </c>
      <c r="AB10" s="6" t="n">
        <v>0.00156943130934127</v>
      </c>
      <c r="AC10" s="6" t="n">
        <v>0.00134114490320686</v>
      </c>
      <c r="AD10" s="6" t="n">
        <v>0.00266717386118184</v>
      </c>
      <c r="AE10" s="6" t="n">
        <v>0.178825677377687</v>
      </c>
      <c r="AF10" s="6" t="n">
        <v>0.0284793985278725</v>
      </c>
      <c r="AG10" s="6" t="n">
        <v>0.00176130296006113</v>
      </c>
      <c r="AH10" s="6" t="n">
        <v>3.60108917219489E-006</v>
      </c>
      <c r="AI10" s="6" t="n">
        <v>6.59009529755427E-005</v>
      </c>
      <c r="AJ10" s="6" t="n">
        <v>0.00934301613985127</v>
      </c>
      <c r="AK10" s="6" t="n">
        <v>0.00104273805978842</v>
      </c>
      <c r="AL10" s="6" t="n">
        <v>0.0075380465135443</v>
      </c>
      <c r="AM10" s="6" t="n">
        <v>0.106256912668902</v>
      </c>
      <c r="AN10" s="6" t="n">
        <v>0.000134848387000038</v>
      </c>
      <c r="AO10" s="6" t="n">
        <v>8.55478747850002E-005</v>
      </c>
      <c r="AP10" s="6" t="n">
        <v>0.000179256893360262</v>
      </c>
      <c r="AQ10" s="6" t="n">
        <v>0.00885021991352402</v>
      </c>
      <c r="AR10" s="6" t="n">
        <v>0.000103472556070017</v>
      </c>
      <c r="AS10" s="6" t="n">
        <v>0.00211422050162801</v>
      </c>
      <c r="AT10" s="6" t="n">
        <v>0.00286925905560625</v>
      </c>
      <c r="AU10" s="6" t="n">
        <v>0.00246170264303821</v>
      </c>
      <c r="AV10" s="6" t="n">
        <v>0.00309840628851035</v>
      </c>
      <c r="AW10" s="6" t="n">
        <v>0.000596315791057799</v>
      </c>
      <c r="AX10" s="6" t="n">
        <v>0.000159189969935665</v>
      </c>
      <c r="AY10" s="6" t="n">
        <v>0.00293313474732342</v>
      </c>
      <c r="AZ10" s="6" t="n">
        <v>0.00170024669226922</v>
      </c>
      <c r="BA10" s="6" t="n">
        <v>0.000799224513588595</v>
      </c>
      <c r="BB10" s="6" t="n">
        <v>0.000134848393238242</v>
      </c>
      <c r="BC10" s="6" t="n">
        <v>0.000116859274152974</v>
      </c>
      <c r="BD10" s="6" t="n">
        <v>0.0086226967342151</v>
      </c>
      <c r="BE10" s="6" t="n">
        <v>0.0244903519487778</v>
      </c>
      <c r="BF10" s="6" t="n">
        <v>0.000746550342897886</v>
      </c>
      <c r="BG10" s="6" t="n">
        <v>0.0460173965067574</v>
      </c>
      <c r="BH10" s="6" t="n">
        <v>0.00401740412128051</v>
      </c>
      <c r="BI10" s="6" t="n">
        <v>0.00039691314229881</v>
      </c>
      <c r="BJ10" s="6" t="n">
        <v>0.000654731037704727</v>
      </c>
      <c r="BK10" s="6" t="n">
        <v>0.00435067364929888</v>
      </c>
      <c r="BL10" s="6" t="n">
        <v>8.93188163430214E-005</v>
      </c>
      <c r="BM10" s="6" t="n">
        <v>0.00375533924335804</v>
      </c>
      <c r="BN10" s="6" t="n">
        <v>0</v>
      </c>
      <c r="BO10" s="13" t="n">
        <f aca="false">SUM(C10:BN10)</f>
        <v>2.04428992117848</v>
      </c>
      <c r="BP10" s="6" t="n">
        <v>0.13772502002638</v>
      </c>
      <c r="BQ10" s="6" t="n">
        <v>0</v>
      </c>
      <c r="BR10" s="6" t="n">
        <v>0</v>
      </c>
      <c r="BS10" s="6" t="n">
        <v>0</v>
      </c>
      <c r="BT10" s="6" t="n">
        <v>0.00786477563361858</v>
      </c>
      <c r="BU10" s="6" t="n">
        <v>0.0857386945718349</v>
      </c>
      <c r="BV10" s="6" t="n">
        <v>0.0243815885896915</v>
      </c>
      <c r="BW10" s="6" t="n">
        <v>0</v>
      </c>
      <c r="BX10" s="13" t="n">
        <f aca="false">SUM(BO10:BW10)</f>
        <v>2.3</v>
      </c>
    </row>
    <row r="11" customFormat="false" ht="12.75" hidden="false" customHeight="false" outlineLevel="0" collapsed="false">
      <c r="A11" s="7" t="s">
        <v>49</v>
      </c>
      <c r="B11" s="12"/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0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0</v>
      </c>
      <c r="AJ11" s="6" t="n">
        <v>0</v>
      </c>
      <c r="AK11" s="6" t="n">
        <v>0</v>
      </c>
      <c r="AL11" s="6" t="n">
        <v>0</v>
      </c>
      <c r="AM11" s="6" t="n">
        <v>0</v>
      </c>
      <c r="AN11" s="6" t="n">
        <v>0</v>
      </c>
      <c r="AO11" s="6" t="n">
        <v>0</v>
      </c>
      <c r="AP11" s="6" t="n">
        <v>0</v>
      </c>
      <c r="AQ11" s="6" t="n">
        <v>0</v>
      </c>
      <c r="AR11" s="6" t="n">
        <v>0</v>
      </c>
      <c r="AS11" s="6" t="n">
        <v>0</v>
      </c>
      <c r="AT11" s="6" t="n">
        <v>0</v>
      </c>
      <c r="AU11" s="6" t="n">
        <v>0</v>
      </c>
      <c r="AV11" s="6" t="n">
        <v>0</v>
      </c>
      <c r="AW11" s="6" t="n">
        <v>0</v>
      </c>
      <c r="AX11" s="6" t="n">
        <v>0</v>
      </c>
      <c r="AY11" s="6" t="n">
        <v>0</v>
      </c>
      <c r="AZ11" s="6" t="n">
        <v>0</v>
      </c>
      <c r="BA11" s="6" t="n">
        <v>0</v>
      </c>
      <c r="BB11" s="6" t="n">
        <v>0</v>
      </c>
      <c r="BC11" s="6" t="n">
        <v>0</v>
      </c>
      <c r="BD11" s="6" t="n">
        <v>0</v>
      </c>
      <c r="BE11" s="6" t="n">
        <v>0</v>
      </c>
      <c r="BF11" s="6" t="n">
        <v>0</v>
      </c>
      <c r="BG11" s="6" t="n">
        <v>0</v>
      </c>
      <c r="BH11" s="6" t="n">
        <v>0</v>
      </c>
      <c r="BI11" s="6" t="n">
        <v>0</v>
      </c>
      <c r="BJ11" s="6" t="n">
        <v>0</v>
      </c>
      <c r="BK11" s="6" t="n">
        <v>0</v>
      </c>
      <c r="BL11" s="6" t="n">
        <v>0</v>
      </c>
      <c r="BM11" s="6" t="n">
        <v>0</v>
      </c>
      <c r="BN11" s="6" t="n">
        <v>0</v>
      </c>
      <c r="BO11" s="13" t="n">
        <f aca="false">SUM(C11:BN11)</f>
        <v>0</v>
      </c>
      <c r="BP11" s="6" t="n">
        <v>0</v>
      </c>
      <c r="BQ11" s="6" t="n">
        <v>0</v>
      </c>
      <c r="BR11" s="6" t="n">
        <v>0</v>
      </c>
      <c r="BS11" s="6" t="n">
        <v>0</v>
      </c>
      <c r="BT11" s="6" t="n">
        <v>0</v>
      </c>
      <c r="BU11" s="6" t="n">
        <v>0</v>
      </c>
      <c r="BV11" s="6" t="n">
        <v>0</v>
      </c>
      <c r="BW11" s="6" t="n">
        <v>0</v>
      </c>
      <c r="BX11" s="13" t="n">
        <f aca="false">SUM(BO11:BW11)</f>
        <v>0</v>
      </c>
    </row>
    <row r="12" customFormat="false" ht="12.75" hidden="false" customHeight="false" outlineLevel="0" collapsed="false">
      <c r="A12" s="7" t="s">
        <v>51</v>
      </c>
      <c r="B12" s="12"/>
      <c r="C12" s="6" t="n">
        <v>31.2691934847482</v>
      </c>
      <c r="D12" s="6" t="n">
        <v>10.7290152617565</v>
      </c>
      <c r="E12" s="6" t="n">
        <v>2.89718960556927</v>
      </c>
      <c r="F12" s="6" t="n">
        <v>7.68913707228011</v>
      </c>
      <c r="G12" s="6" t="n">
        <v>38.565656440855</v>
      </c>
      <c r="H12" s="6" t="n">
        <v>5.81588605068301</v>
      </c>
      <c r="I12" s="6" t="n">
        <v>8.26960970372891</v>
      </c>
      <c r="J12" s="6" t="n">
        <v>5.09700185237949</v>
      </c>
      <c r="K12" s="6" t="n">
        <v>3.91695805568481</v>
      </c>
      <c r="L12" s="6" t="n">
        <v>7.95130492804606</v>
      </c>
      <c r="M12" s="6" t="n">
        <v>11.9454100037201</v>
      </c>
      <c r="N12" s="6" t="n">
        <v>5.4339165712709</v>
      </c>
      <c r="O12" s="6" t="n">
        <v>5.92576645168059</v>
      </c>
      <c r="P12" s="6" t="n">
        <v>20.433600579979</v>
      </c>
      <c r="Q12" s="6" t="n">
        <v>17.9484425181945</v>
      </c>
      <c r="R12" s="6" t="n">
        <v>16.8817177482494</v>
      </c>
      <c r="S12" s="6" t="n">
        <v>3.677931676508</v>
      </c>
      <c r="T12" s="6" t="n">
        <v>3.98322271373763</v>
      </c>
      <c r="U12" s="6" t="n">
        <v>5.70168851727038</v>
      </c>
      <c r="V12" s="6" t="n">
        <v>5.08161904458996</v>
      </c>
      <c r="W12" s="6" t="n">
        <v>1.12018240013081</v>
      </c>
      <c r="X12" s="6" t="n">
        <v>4.60506007209591</v>
      </c>
      <c r="Y12" s="6" t="n">
        <v>10.94459035155</v>
      </c>
      <c r="Z12" s="6" t="n">
        <v>9.17555939874599</v>
      </c>
      <c r="AA12" s="6" t="n">
        <v>2.75887757459387</v>
      </c>
      <c r="AB12" s="6" t="n">
        <v>55.3690277830192</v>
      </c>
      <c r="AC12" s="6" t="n">
        <v>255.563430276099</v>
      </c>
      <c r="AD12" s="6" t="n">
        <v>57.5502601815228</v>
      </c>
      <c r="AE12" s="6" t="n">
        <v>141.429978314489</v>
      </c>
      <c r="AF12" s="6" t="n">
        <v>50.4083399704242</v>
      </c>
      <c r="AG12" s="6" t="n">
        <v>600.369611474081</v>
      </c>
      <c r="AH12" s="6" t="n">
        <v>5.48841699405485</v>
      </c>
      <c r="AI12" s="6" t="n">
        <v>4.46027441307408</v>
      </c>
      <c r="AJ12" s="6" t="n">
        <v>101.476344520175</v>
      </c>
      <c r="AK12" s="6" t="n">
        <v>18.5355247797765</v>
      </c>
      <c r="AL12" s="6" t="n">
        <v>42.450905447629</v>
      </c>
      <c r="AM12" s="6" t="n">
        <v>6.12443833344664</v>
      </c>
      <c r="AN12" s="6" t="n">
        <v>4.49371247470201</v>
      </c>
      <c r="AO12" s="6" t="n">
        <v>11.6970811732383</v>
      </c>
      <c r="AP12" s="6" t="n">
        <v>32.7355476728466</v>
      </c>
      <c r="AQ12" s="6" t="n">
        <v>2.26613329151414</v>
      </c>
      <c r="AR12" s="6" t="n">
        <v>2.85195383811226</v>
      </c>
      <c r="AS12" s="6" t="n">
        <v>7.30859886494323</v>
      </c>
      <c r="AT12" s="6" t="n">
        <v>15.9386972885767</v>
      </c>
      <c r="AU12" s="6" t="n">
        <v>0</v>
      </c>
      <c r="AV12" s="6" t="n">
        <v>57.6118154178174</v>
      </c>
      <c r="AW12" s="6" t="n">
        <v>45.3338361683863</v>
      </c>
      <c r="AX12" s="6" t="n">
        <v>3.02246073860125</v>
      </c>
      <c r="AY12" s="6" t="n">
        <v>3.89086889184818</v>
      </c>
      <c r="AZ12" s="6" t="n">
        <v>3.15628829683214</v>
      </c>
      <c r="BA12" s="6" t="n">
        <v>147.493709705965</v>
      </c>
      <c r="BB12" s="6" t="n">
        <v>3.56808490777266</v>
      </c>
      <c r="BC12" s="6" t="n">
        <v>2.36699992715577</v>
      </c>
      <c r="BD12" s="6" t="n">
        <v>66.4147582910728</v>
      </c>
      <c r="BE12" s="6" t="n">
        <v>116.618566666479</v>
      </c>
      <c r="BF12" s="6" t="n">
        <v>27.7586668879177</v>
      </c>
      <c r="BG12" s="6" t="n">
        <v>104.804689511892</v>
      </c>
      <c r="BH12" s="6" t="n">
        <v>27.6401963478112</v>
      </c>
      <c r="BI12" s="6" t="n">
        <v>4.63831358358218</v>
      </c>
      <c r="BJ12" s="6" t="n">
        <v>3.48877549719722</v>
      </c>
      <c r="BK12" s="6" t="n">
        <v>2.54319988695804</v>
      </c>
      <c r="BL12" s="6" t="n">
        <v>3.35575410375468</v>
      </c>
      <c r="BM12" s="6" t="n">
        <v>15.6605680332624</v>
      </c>
      <c r="BN12" s="6" t="n">
        <v>0</v>
      </c>
      <c r="BO12" s="13" t="n">
        <f aca="false">SUM(C12:BN12)</f>
        <v>2303.70436803408</v>
      </c>
      <c r="BP12" s="6" t="n">
        <v>2503.29162407051</v>
      </c>
      <c r="BQ12" s="6" t="n">
        <v>0</v>
      </c>
      <c r="BR12" s="6" t="n">
        <v>0</v>
      </c>
      <c r="BS12" s="6" t="n">
        <v>0</v>
      </c>
      <c r="BT12" s="6" t="n">
        <v>0.000549054152815041</v>
      </c>
      <c r="BU12" s="6" t="n">
        <v>0.158793638410711</v>
      </c>
      <c r="BV12" s="6" t="n">
        <v>0.044665202849353</v>
      </c>
      <c r="BW12" s="6" t="n">
        <v>0</v>
      </c>
      <c r="BX12" s="13" t="n">
        <f aca="false">SUM(BO12:BW12)</f>
        <v>4807.2</v>
      </c>
    </row>
    <row r="13" customFormat="false" ht="12.75" hidden="false" customHeight="false" outlineLevel="0" collapsed="false">
      <c r="A13" s="7" t="s">
        <v>53</v>
      </c>
      <c r="B13" s="12"/>
      <c r="C13" s="6" t="n">
        <v>3.1182513737554</v>
      </c>
      <c r="D13" s="6" t="n">
        <v>0.12360920545843</v>
      </c>
      <c r="E13" s="6" t="n">
        <v>0</v>
      </c>
      <c r="F13" s="6" t="n">
        <v>0.195342538453972</v>
      </c>
      <c r="G13" s="6" t="n">
        <v>5.79681413466341</v>
      </c>
      <c r="H13" s="6" t="n">
        <v>13.6439071267984</v>
      </c>
      <c r="I13" s="6" t="n">
        <v>1.36153795658021</v>
      </c>
      <c r="J13" s="6" t="n">
        <v>4.3145483318336</v>
      </c>
      <c r="K13" s="6" t="n">
        <v>2.27139520768612</v>
      </c>
      <c r="L13" s="6" t="n">
        <v>21.849973843115</v>
      </c>
      <c r="M13" s="6" t="n">
        <v>93.0844451459903</v>
      </c>
      <c r="N13" s="6" t="n">
        <v>3.36116614407003</v>
      </c>
      <c r="O13" s="6" t="n">
        <v>34.6177289952449</v>
      </c>
      <c r="P13" s="6" t="n">
        <v>2.66071216218143</v>
      </c>
      <c r="Q13" s="6" t="n">
        <v>2.31040930782645</v>
      </c>
      <c r="R13" s="6" t="n">
        <v>1.84540065093535</v>
      </c>
      <c r="S13" s="6" t="n">
        <v>0.291540866100223</v>
      </c>
      <c r="T13" s="6" t="n">
        <v>2.32293567119824</v>
      </c>
      <c r="U13" s="6" t="n">
        <v>0.35351217646288</v>
      </c>
      <c r="V13" s="6" t="n">
        <v>2.00433803774522</v>
      </c>
      <c r="W13" s="6" t="n">
        <v>0.0326082951050604</v>
      </c>
      <c r="X13" s="6" t="n">
        <v>2.40715919206248</v>
      </c>
      <c r="Y13" s="6" t="n">
        <v>0.0616596603822657</v>
      </c>
      <c r="Z13" s="6" t="n">
        <v>0.00916250469472706</v>
      </c>
      <c r="AA13" s="6" t="n">
        <v>0.158743517466207</v>
      </c>
      <c r="AB13" s="6" t="n">
        <v>0.141001839133964</v>
      </c>
      <c r="AC13" s="6" t="n">
        <v>0.690927972914688</v>
      </c>
      <c r="AD13" s="6" t="n">
        <v>0.395525420798508</v>
      </c>
      <c r="AE13" s="6" t="n">
        <v>8.66107686281641</v>
      </c>
      <c r="AF13" s="6" t="n">
        <v>0.0412971925584769</v>
      </c>
      <c r="AG13" s="6" t="n">
        <v>0.012634377984564</v>
      </c>
      <c r="AH13" s="6" t="n">
        <v>0</v>
      </c>
      <c r="AI13" s="6" t="n">
        <v>0.00255156051231849</v>
      </c>
      <c r="AJ13" s="6" t="n">
        <v>0.531471829703967</v>
      </c>
      <c r="AK13" s="6" t="n">
        <v>0.000235568639572926</v>
      </c>
      <c r="AL13" s="6" t="n">
        <v>0.0463232685453928</v>
      </c>
      <c r="AM13" s="6" t="n">
        <v>0.0201768350416082</v>
      </c>
      <c r="AN13" s="6" t="n">
        <v>0</v>
      </c>
      <c r="AO13" s="6" t="n">
        <v>0</v>
      </c>
      <c r="AP13" s="6" t="n">
        <v>0</v>
      </c>
      <c r="AQ13" s="6" t="n">
        <v>0</v>
      </c>
      <c r="AR13" s="6" t="n">
        <v>0</v>
      </c>
      <c r="AS13" s="6" t="n">
        <v>0</v>
      </c>
      <c r="AT13" s="6" t="n">
        <v>0.102311398317986</v>
      </c>
      <c r="AU13" s="6" t="n">
        <v>0.121968540884748</v>
      </c>
      <c r="AV13" s="6" t="n">
        <v>0.00384003539811818</v>
      </c>
      <c r="AW13" s="6" t="n">
        <v>0.154677674879244</v>
      </c>
      <c r="AX13" s="6" t="n">
        <v>1.51753556665715</v>
      </c>
      <c r="AY13" s="6" t="n">
        <v>0.0025859540953806</v>
      </c>
      <c r="AZ13" s="6" t="n">
        <v>1.13217042024768</v>
      </c>
      <c r="BA13" s="6" t="n">
        <v>0.0185895150362846</v>
      </c>
      <c r="BB13" s="6" t="n">
        <v>0</v>
      </c>
      <c r="BC13" s="6" t="n">
        <v>0</v>
      </c>
      <c r="BD13" s="6" t="n">
        <v>0.571678900291724</v>
      </c>
      <c r="BE13" s="6" t="n">
        <v>0.415149372369925</v>
      </c>
      <c r="BF13" s="6" t="n">
        <v>0.0878054401279483</v>
      </c>
      <c r="BG13" s="6" t="n">
        <v>3.3246693179262</v>
      </c>
      <c r="BH13" s="6" t="n">
        <v>0.091845615680376</v>
      </c>
      <c r="BI13" s="6" t="n">
        <v>0.00250974642452742</v>
      </c>
      <c r="BJ13" s="6" t="n">
        <v>0.0181262173644509</v>
      </c>
      <c r="BK13" s="6" t="n">
        <v>0.000864784706410208</v>
      </c>
      <c r="BL13" s="6" t="n">
        <v>0.0134002133684886</v>
      </c>
      <c r="BM13" s="6" t="n">
        <v>0.207451866986</v>
      </c>
      <c r="BN13" s="6" t="n">
        <v>0</v>
      </c>
      <c r="BO13" s="13" t="n">
        <f aca="false">SUM(C13:BN13)</f>
        <v>216.527305355222</v>
      </c>
      <c r="BP13" s="6" t="n">
        <v>3.56815428297944</v>
      </c>
      <c r="BQ13" s="6" t="n">
        <v>0</v>
      </c>
      <c r="BR13" s="6" t="n">
        <v>0</v>
      </c>
      <c r="BS13" s="6" t="n">
        <v>0</v>
      </c>
      <c r="BT13" s="6" t="n">
        <v>1.55513561145652</v>
      </c>
      <c r="BU13" s="6" t="n">
        <v>34.3661353303904</v>
      </c>
      <c r="BV13" s="6" t="n">
        <v>9.08326941995131</v>
      </c>
      <c r="BW13" s="6" t="n">
        <v>0</v>
      </c>
      <c r="BX13" s="13" t="n">
        <f aca="false">SUM(BO13:BW13)</f>
        <v>265.1</v>
      </c>
    </row>
    <row r="14" customFormat="false" ht="12.75" hidden="false" customHeight="false" outlineLevel="0" collapsed="false">
      <c r="A14" s="7" t="s">
        <v>55</v>
      </c>
      <c r="B14" s="12"/>
      <c r="C14" s="6" t="n">
        <v>0</v>
      </c>
      <c r="D14" s="6" t="n">
        <v>0</v>
      </c>
      <c r="E14" s="6" t="n">
        <v>0</v>
      </c>
      <c r="F14" s="6" t="n">
        <v>0</v>
      </c>
      <c r="G14" s="6" t="n">
        <v>1.65656045522864</v>
      </c>
      <c r="H14" s="6" t="n">
        <v>0.00279344790085572</v>
      </c>
      <c r="I14" s="6" t="n">
        <v>0</v>
      </c>
      <c r="J14" s="6" t="n">
        <v>0</v>
      </c>
      <c r="K14" s="6" t="n">
        <v>0</v>
      </c>
      <c r="L14" s="6" t="n">
        <v>0.004230255810453</v>
      </c>
      <c r="M14" s="6" t="n">
        <v>0.893806394152294</v>
      </c>
      <c r="N14" s="6" t="n">
        <v>1.49333775069335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0.003396076116145</v>
      </c>
      <c r="AC14" s="6" t="n">
        <v>0</v>
      </c>
      <c r="AD14" s="6" t="n">
        <v>0.00601537648291353</v>
      </c>
      <c r="AE14" s="6" t="n">
        <v>0.26086944671274</v>
      </c>
      <c r="AF14" s="6" t="n">
        <v>0</v>
      </c>
      <c r="AG14" s="6" t="n">
        <v>0</v>
      </c>
      <c r="AH14" s="6" t="n">
        <v>0</v>
      </c>
      <c r="AI14" s="6" t="n">
        <v>0</v>
      </c>
      <c r="AJ14" s="6" t="n">
        <v>0</v>
      </c>
      <c r="AK14" s="6" t="n">
        <v>0</v>
      </c>
      <c r="AL14" s="6" t="n">
        <v>0</v>
      </c>
      <c r="AM14" s="6" t="n">
        <v>0</v>
      </c>
      <c r="AN14" s="6" t="n">
        <v>0</v>
      </c>
      <c r="AO14" s="6" t="n">
        <v>0</v>
      </c>
      <c r="AP14" s="6" t="n">
        <v>0</v>
      </c>
      <c r="AQ14" s="6" t="n">
        <v>0</v>
      </c>
      <c r="AR14" s="6" t="n">
        <v>0</v>
      </c>
      <c r="AS14" s="6" t="n">
        <v>0</v>
      </c>
      <c r="AT14" s="6" t="n">
        <v>0</v>
      </c>
      <c r="AU14" s="6" t="n">
        <v>0</v>
      </c>
      <c r="AV14" s="6" t="n">
        <v>0</v>
      </c>
      <c r="AW14" s="6" t="n">
        <v>0.029827170321601</v>
      </c>
      <c r="AX14" s="6" t="n">
        <v>0.0690599019012229</v>
      </c>
      <c r="AY14" s="6" t="n">
        <v>0</v>
      </c>
      <c r="AZ14" s="6" t="n">
        <v>0.665160286508871</v>
      </c>
      <c r="BA14" s="6" t="n">
        <v>0</v>
      </c>
      <c r="BB14" s="6" t="n">
        <v>0</v>
      </c>
      <c r="BC14" s="6" t="n">
        <v>0</v>
      </c>
      <c r="BD14" s="6" t="n">
        <v>1.66338888502652E-006</v>
      </c>
      <c r="BE14" s="6" t="n">
        <v>0.00759591016834386</v>
      </c>
      <c r="BF14" s="6" t="n">
        <v>0.162384302400317</v>
      </c>
      <c r="BG14" s="6" t="n">
        <v>50.7233460942781</v>
      </c>
      <c r="BH14" s="6" t="n">
        <v>1.81512436321001</v>
      </c>
      <c r="BI14" s="6" t="n">
        <v>0</v>
      </c>
      <c r="BJ14" s="6" t="n">
        <v>0</v>
      </c>
      <c r="BK14" s="6" t="n">
        <v>0</v>
      </c>
      <c r="BL14" s="6" t="n">
        <v>0</v>
      </c>
      <c r="BM14" s="6" t="n">
        <v>0</v>
      </c>
      <c r="BN14" s="6" t="n">
        <v>0</v>
      </c>
      <c r="BO14" s="13" t="n">
        <f aca="false">SUM(C14:BN14)</f>
        <v>57.7935088952748</v>
      </c>
      <c r="BP14" s="6" t="n">
        <v>53.1333867701241</v>
      </c>
      <c r="BQ14" s="6" t="n">
        <v>0</v>
      </c>
      <c r="BR14" s="6" t="n">
        <v>118.253376219439</v>
      </c>
      <c r="BS14" s="6" t="n">
        <v>0</v>
      </c>
      <c r="BT14" s="6" t="n">
        <v>0.60671098144465</v>
      </c>
      <c r="BU14" s="6" t="n">
        <v>0.489640927801078</v>
      </c>
      <c r="BV14" s="6" t="n">
        <v>0.0233762059160592</v>
      </c>
      <c r="BW14" s="6" t="n">
        <v>0</v>
      </c>
      <c r="BX14" s="13" t="n">
        <f aca="false">SUM(BO14:BW14)</f>
        <v>230.3</v>
      </c>
    </row>
    <row r="15" customFormat="false" ht="12.75" hidden="false" customHeight="false" outlineLevel="0" collapsed="false">
      <c r="A15" s="7" t="s">
        <v>57</v>
      </c>
      <c r="B15" s="12"/>
      <c r="C15" s="6" t="n">
        <v>0.0821273226829391</v>
      </c>
      <c r="D15" s="6" t="n">
        <v>0</v>
      </c>
      <c r="E15" s="6" t="n">
        <v>0</v>
      </c>
      <c r="F15" s="6" t="n">
        <v>0.0366021841253482</v>
      </c>
      <c r="G15" s="6" t="n">
        <v>4.39214051746821</v>
      </c>
      <c r="H15" s="6" t="n">
        <v>0.469713728807581</v>
      </c>
      <c r="I15" s="6" t="n">
        <v>0.32985039502827</v>
      </c>
      <c r="J15" s="6" t="n">
        <v>1.37694975937841</v>
      </c>
      <c r="K15" s="6" t="n">
        <v>0.640508059360428</v>
      </c>
      <c r="L15" s="6" t="n">
        <v>0.200256922087874</v>
      </c>
      <c r="M15" s="6" t="n">
        <v>2.60848765878491</v>
      </c>
      <c r="N15" s="6" t="n">
        <v>0.456937761884861</v>
      </c>
      <c r="O15" s="6" t="n">
        <v>3.56482857682166</v>
      </c>
      <c r="P15" s="6" t="n">
        <v>0.717148855034803</v>
      </c>
      <c r="Q15" s="6" t="n">
        <v>0.327135799265899</v>
      </c>
      <c r="R15" s="6" t="n">
        <v>0.498523546924024</v>
      </c>
      <c r="S15" s="6" t="n">
        <v>0.179372322891342</v>
      </c>
      <c r="T15" s="6" t="n">
        <v>0.712343983619008</v>
      </c>
      <c r="U15" s="6" t="n">
        <v>1.00162831439895</v>
      </c>
      <c r="V15" s="6" t="n">
        <v>4.89819551350812</v>
      </c>
      <c r="W15" s="6" t="n">
        <v>0.0844761070566765</v>
      </c>
      <c r="X15" s="6" t="n">
        <v>1.03982232325923</v>
      </c>
      <c r="Y15" s="6" t="n">
        <v>0.142559332734524</v>
      </c>
      <c r="Z15" s="6" t="n">
        <v>0</v>
      </c>
      <c r="AA15" s="6" t="n">
        <v>0</v>
      </c>
      <c r="AB15" s="6" t="n">
        <v>0.0648962153690847</v>
      </c>
      <c r="AC15" s="6" t="n">
        <v>3.35968530912629</v>
      </c>
      <c r="AD15" s="6" t="n">
        <v>2.3290214017244</v>
      </c>
      <c r="AE15" s="6" t="n">
        <v>1.83402407788419</v>
      </c>
      <c r="AF15" s="6" t="n">
        <v>0.180067815758994</v>
      </c>
      <c r="AG15" s="6" t="n">
        <v>0.228338126301507</v>
      </c>
      <c r="AH15" s="6" t="n">
        <v>0</v>
      </c>
      <c r="AI15" s="6" t="n">
        <v>0</v>
      </c>
      <c r="AJ15" s="6" t="n">
        <v>0.198457966242</v>
      </c>
      <c r="AK15" s="6" t="n">
        <v>0</v>
      </c>
      <c r="AL15" s="6" t="n">
        <v>0.250045880965015</v>
      </c>
      <c r="AM15" s="6" t="n">
        <v>0.00647599287543369</v>
      </c>
      <c r="AN15" s="6" t="n">
        <v>0.00148723255486386</v>
      </c>
      <c r="AO15" s="6" t="n">
        <v>0</v>
      </c>
      <c r="AP15" s="6" t="n">
        <v>0.00630266391752724</v>
      </c>
      <c r="AQ15" s="6" t="n">
        <v>0.0186442660825037</v>
      </c>
      <c r="AR15" s="6" t="n">
        <v>0.00368340443877211</v>
      </c>
      <c r="AS15" s="6" t="n">
        <v>0.0101058860715502</v>
      </c>
      <c r="AT15" s="6" t="n">
        <v>0.123731823991265</v>
      </c>
      <c r="AU15" s="6" t="n">
        <v>0.110854134593324</v>
      </c>
      <c r="AV15" s="6" t="n">
        <v>0.0410759605114377</v>
      </c>
      <c r="AW15" s="6" t="n">
        <v>0.0518773515584633</v>
      </c>
      <c r="AX15" s="6" t="n">
        <v>0.0633613987745423</v>
      </c>
      <c r="AY15" s="6" t="n">
        <v>0.00372100594561142</v>
      </c>
      <c r="AZ15" s="6" t="n">
        <v>0.009900537493846</v>
      </c>
      <c r="BA15" s="6" t="n">
        <v>0.0270739150399791</v>
      </c>
      <c r="BB15" s="6" t="n">
        <v>0.00285406889695834</v>
      </c>
      <c r="BC15" s="6" t="n">
        <v>0.004030940533358</v>
      </c>
      <c r="BD15" s="6" t="n">
        <v>0.438935416386935</v>
      </c>
      <c r="BE15" s="6" t="n">
        <v>0.235126637438931</v>
      </c>
      <c r="BF15" s="6" t="n">
        <v>0.0177805351443033</v>
      </c>
      <c r="BG15" s="6" t="n">
        <v>0.200451853294792</v>
      </c>
      <c r="BH15" s="6" t="n">
        <v>0.121802895180845</v>
      </c>
      <c r="BI15" s="6" t="n">
        <v>0.00276771476246478</v>
      </c>
      <c r="BJ15" s="6" t="n">
        <v>0.0129783530795444</v>
      </c>
      <c r="BK15" s="6" t="n">
        <v>0.00415621407544032</v>
      </c>
      <c r="BL15" s="6" t="n">
        <v>0.058822109791485</v>
      </c>
      <c r="BM15" s="6" t="n">
        <v>0.100982448217526</v>
      </c>
      <c r="BN15" s="6" t="n">
        <v>0</v>
      </c>
      <c r="BO15" s="13" t="n">
        <f aca="false">SUM(C15:BN15)</f>
        <v>33.8831305391463</v>
      </c>
      <c r="BP15" s="6" t="n">
        <v>5.73841946145602</v>
      </c>
      <c r="BQ15" s="6" t="n">
        <v>0</v>
      </c>
      <c r="BR15" s="6" t="n">
        <v>0</v>
      </c>
      <c r="BS15" s="6" t="n">
        <v>0.342225823054992</v>
      </c>
      <c r="BT15" s="6" t="n">
        <v>0.156842318904482</v>
      </c>
      <c r="BU15" s="6" t="n">
        <v>2.48749958924669</v>
      </c>
      <c r="BV15" s="6" t="n">
        <v>0.891882268191554</v>
      </c>
      <c r="BW15" s="6" t="n">
        <v>0</v>
      </c>
      <c r="BX15" s="13" t="n">
        <f aca="false">SUM(BO15:BW15)</f>
        <v>43.5</v>
      </c>
    </row>
    <row r="16" customFormat="false" ht="12.75" hidden="false" customHeight="false" outlineLevel="0" collapsed="false">
      <c r="A16" s="7" t="s">
        <v>59</v>
      </c>
      <c r="B16" s="12"/>
      <c r="C16" s="6" t="n">
        <v>0.000468907233473404</v>
      </c>
      <c r="D16" s="6" t="n">
        <v>0</v>
      </c>
      <c r="E16" s="6" t="n">
        <v>0</v>
      </c>
      <c r="F16" s="6" t="n">
        <v>0.00919348009065181</v>
      </c>
      <c r="G16" s="6" t="n">
        <v>0.455981840109601</v>
      </c>
      <c r="H16" s="6" t="n">
        <v>0.140597367608587</v>
      </c>
      <c r="I16" s="6" t="n">
        <v>0.0446068564207372</v>
      </c>
      <c r="J16" s="6" t="n">
        <v>0</v>
      </c>
      <c r="K16" s="6" t="n">
        <v>0</v>
      </c>
      <c r="L16" s="6" t="n">
        <v>0.0721307628417398</v>
      </c>
      <c r="M16" s="6" t="n">
        <v>0.313503954922479</v>
      </c>
      <c r="N16" s="6" t="n">
        <v>0.000889668163912812</v>
      </c>
      <c r="O16" s="6" t="n">
        <v>0.459547811889744</v>
      </c>
      <c r="P16" s="6" t="n">
        <v>1.37497909750626</v>
      </c>
      <c r="Q16" s="6" t="n">
        <v>1.32464871987377</v>
      </c>
      <c r="R16" s="6" t="n">
        <v>0.0571158120295271</v>
      </c>
      <c r="S16" s="6" t="n">
        <v>0.111141540745128</v>
      </c>
      <c r="T16" s="6" t="n">
        <v>0.259454645661154</v>
      </c>
      <c r="U16" s="6" t="n">
        <v>0.033918865969361</v>
      </c>
      <c r="V16" s="6" t="n">
        <v>0.746616430620431</v>
      </c>
      <c r="W16" s="6" t="n">
        <v>0</v>
      </c>
      <c r="X16" s="6" t="n">
        <v>0.0386003796065204</v>
      </c>
      <c r="Y16" s="6" t="n">
        <v>0</v>
      </c>
      <c r="Z16" s="6" t="n">
        <v>0</v>
      </c>
      <c r="AA16" s="6" t="n">
        <v>0</v>
      </c>
      <c r="AB16" s="6" t="n">
        <v>0</v>
      </c>
      <c r="AC16" s="6" t="n">
        <v>4.46565575357077</v>
      </c>
      <c r="AD16" s="6" t="n">
        <v>0.304273725266128</v>
      </c>
      <c r="AE16" s="6" t="n">
        <v>0.723077606877932</v>
      </c>
      <c r="AF16" s="6" t="n">
        <v>0</v>
      </c>
      <c r="AG16" s="6" t="n">
        <v>0</v>
      </c>
      <c r="AH16" s="6" t="n">
        <v>0</v>
      </c>
      <c r="AI16" s="6" t="n">
        <v>0</v>
      </c>
      <c r="AJ16" s="6" t="n">
        <v>0</v>
      </c>
      <c r="AK16" s="6" t="n">
        <v>0</v>
      </c>
      <c r="AL16" s="6" t="n">
        <v>0.216838319579947</v>
      </c>
      <c r="AM16" s="6" t="n">
        <v>0</v>
      </c>
      <c r="AN16" s="6" t="n">
        <v>0</v>
      </c>
      <c r="AO16" s="6" t="n">
        <v>0</v>
      </c>
      <c r="AP16" s="6" t="n">
        <v>0</v>
      </c>
      <c r="AQ16" s="6" t="n">
        <v>0</v>
      </c>
      <c r="AR16" s="6" t="n">
        <v>0</v>
      </c>
      <c r="AS16" s="6" t="n">
        <v>0</v>
      </c>
      <c r="AT16" s="6" t="n">
        <v>0.131462402098223</v>
      </c>
      <c r="AU16" s="6" t="n">
        <v>0.187735867568463</v>
      </c>
      <c r="AV16" s="6" t="n">
        <v>0</v>
      </c>
      <c r="AW16" s="6" t="n">
        <v>0.00601252305012786</v>
      </c>
      <c r="AX16" s="6" t="n">
        <v>0.000894044757386267</v>
      </c>
      <c r="AY16" s="6" t="n">
        <v>0</v>
      </c>
      <c r="AZ16" s="6" t="n">
        <v>0.0301541776047101</v>
      </c>
      <c r="BA16" s="6" t="n">
        <v>0.0274575487835093</v>
      </c>
      <c r="BB16" s="6" t="n">
        <v>0</v>
      </c>
      <c r="BC16" s="6" t="n">
        <v>0</v>
      </c>
      <c r="BD16" s="6" t="n">
        <v>0.119364617838676</v>
      </c>
      <c r="BE16" s="6" t="n">
        <v>0.00106071638617489</v>
      </c>
      <c r="BF16" s="6" t="n">
        <v>0</v>
      </c>
      <c r="BG16" s="6" t="n">
        <v>0.0254389511415568</v>
      </c>
      <c r="BH16" s="6" t="n">
        <v>0.0032959730663504</v>
      </c>
      <c r="BI16" s="6" t="n">
        <v>0</v>
      </c>
      <c r="BJ16" s="6" t="n">
        <v>0</v>
      </c>
      <c r="BK16" s="6" t="n">
        <v>0</v>
      </c>
      <c r="BL16" s="6" t="n">
        <v>0</v>
      </c>
      <c r="BM16" s="6" t="n">
        <v>0.0109911001595178</v>
      </c>
      <c r="BN16" s="6" t="n">
        <v>0</v>
      </c>
      <c r="BO16" s="13" t="n">
        <f aca="false">SUM(C16:BN16)</f>
        <v>11.6971094690426</v>
      </c>
      <c r="BP16" s="6" t="n">
        <v>3.76005725247285</v>
      </c>
      <c r="BQ16" s="6" t="n">
        <v>0</v>
      </c>
      <c r="BR16" s="6" t="n">
        <v>0</v>
      </c>
      <c r="BS16" s="6" t="n">
        <v>0</v>
      </c>
      <c r="BT16" s="6" t="n">
        <v>0.234496025118357</v>
      </c>
      <c r="BU16" s="6" t="n">
        <v>1.2405932786078</v>
      </c>
      <c r="BV16" s="6" t="n">
        <v>0.262846524749188</v>
      </c>
      <c r="BW16" s="6" t="n">
        <v>0</v>
      </c>
      <c r="BX16" s="13" t="n">
        <f aca="false">SUM(BO16:BW16)</f>
        <v>17.1951025499907</v>
      </c>
    </row>
    <row r="17" customFormat="false" ht="12.75" hidden="false" customHeight="false" outlineLevel="0" collapsed="false">
      <c r="A17" s="7" t="s">
        <v>61</v>
      </c>
      <c r="B17" s="12"/>
      <c r="C17" s="6" t="n">
        <v>0</v>
      </c>
      <c r="D17" s="6" t="n">
        <v>0</v>
      </c>
      <c r="E17" s="6" t="n">
        <v>0</v>
      </c>
      <c r="F17" s="6" t="n">
        <v>0.000481591730461821</v>
      </c>
      <c r="G17" s="6" t="n">
        <v>0.0257803475835907</v>
      </c>
      <c r="H17" s="6" t="n">
        <v>0</v>
      </c>
      <c r="I17" s="6" t="n">
        <v>0.0347689826096651</v>
      </c>
      <c r="J17" s="6" t="n">
        <v>0</v>
      </c>
      <c r="K17" s="6" t="n">
        <v>0</v>
      </c>
      <c r="L17" s="6" t="n">
        <v>0.0238375725306589</v>
      </c>
      <c r="M17" s="6" t="n">
        <v>0.270943035117355</v>
      </c>
      <c r="N17" s="6" t="n">
        <v>0.00227549255163677</v>
      </c>
      <c r="O17" s="6" t="n">
        <v>0.15622230861748</v>
      </c>
      <c r="P17" s="6" t="n">
        <v>0.129914697031074</v>
      </c>
      <c r="Q17" s="6" t="n">
        <v>9.61031539005591</v>
      </c>
      <c r="R17" s="6" t="n">
        <v>2.35864102371738</v>
      </c>
      <c r="S17" s="6" t="n">
        <v>0.0976780318637383</v>
      </c>
      <c r="T17" s="6" t="n">
        <v>0.966796657301814</v>
      </c>
      <c r="U17" s="6" t="n">
        <v>0.720870049875954</v>
      </c>
      <c r="V17" s="6" t="n">
        <v>0.610752355970302</v>
      </c>
      <c r="W17" s="6" t="n">
        <v>0.0771862100472124</v>
      </c>
      <c r="X17" s="6" t="n">
        <v>0.18007183916995</v>
      </c>
      <c r="Y17" s="6" t="n">
        <v>0.0341833786052059</v>
      </c>
      <c r="Z17" s="6" t="n">
        <v>0</v>
      </c>
      <c r="AA17" s="6" t="n">
        <v>0</v>
      </c>
      <c r="AB17" s="6" t="n">
        <v>0.000944289503828003</v>
      </c>
      <c r="AC17" s="6" t="n">
        <v>1.56438273704467</v>
      </c>
      <c r="AD17" s="6" t="n">
        <v>0.0556054068059144</v>
      </c>
      <c r="AE17" s="6" t="n">
        <v>0.290751221617333</v>
      </c>
      <c r="AF17" s="6" t="n">
        <v>0</v>
      </c>
      <c r="AG17" s="6" t="n">
        <v>0</v>
      </c>
      <c r="AH17" s="6" t="n">
        <v>0</v>
      </c>
      <c r="AI17" s="6" t="n">
        <v>0</v>
      </c>
      <c r="AJ17" s="6" t="n">
        <v>0</v>
      </c>
      <c r="AK17" s="6" t="n">
        <v>0</v>
      </c>
      <c r="AL17" s="6" t="n">
        <v>0</v>
      </c>
      <c r="AM17" s="6" t="n">
        <v>0</v>
      </c>
      <c r="AN17" s="6" t="n">
        <v>0</v>
      </c>
      <c r="AO17" s="6" t="n">
        <v>0</v>
      </c>
      <c r="AP17" s="6" t="n">
        <v>0</v>
      </c>
      <c r="AQ17" s="6" t="n">
        <v>0</v>
      </c>
      <c r="AR17" s="6" t="n">
        <v>0</v>
      </c>
      <c r="AS17" s="6" t="n">
        <v>0</v>
      </c>
      <c r="AT17" s="6" t="n">
        <v>0.0397418871930309</v>
      </c>
      <c r="AU17" s="6" t="n">
        <v>0.0978758048649572</v>
      </c>
      <c r="AV17" s="6" t="n">
        <v>0</v>
      </c>
      <c r="AW17" s="6" t="n">
        <v>0</v>
      </c>
      <c r="AX17" s="6" t="n">
        <v>0</v>
      </c>
      <c r="AY17" s="6" t="n">
        <v>0</v>
      </c>
      <c r="AZ17" s="6" t="n">
        <v>8.86209621373216E-005</v>
      </c>
      <c r="BA17" s="6" t="n">
        <v>0.000460589543176371</v>
      </c>
      <c r="BB17" s="6" t="n">
        <v>0</v>
      </c>
      <c r="BC17" s="6" t="n">
        <v>0</v>
      </c>
      <c r="BD17" s="6" t="n">
        <v>0.00538708890986096</v>
      </c>
      <c r="BE17" s="6" t="n">
        <v>0</v>
      </c>
      <c r="BF17" s="6" t="n">
        <v>0</v>
      </c>
      <c r="BG17" s="6" t="n">
        <v>0</v>
      </c>
      <c r="BH17" s="6" t="n">
        <v>0</v>
      </c>
      <c r="BI17" s="6" t="n">
        <v>0</v>
      </c>
      <c r="BJ17" s="6" t="n">
        <v>0</v>
      </c>
      <c r="BK17" s="6" t="n">
        <v>0</v>
      </c>
      <c r="BL17" s="6" t="n">
        <v>0</v>
      </c>
      <c r="BM17" s="6" t="n">
        <v>0</v>
      </c>
      <c r="BN17" s="6" t="n">
        <v>0</v>
      </c>
      <c r="BO17" s="13" t="n">
        <f aca="false">SUM(C17:BN17)</f>
        <v>17.3559566108243</v>
      </c>
      <c r="BP17" s="6" t="n">
        <v>0.823930032329453</v>
      </c>
      <c r="BQ17" s="6" t="n">
        <v>0</v>
      </c>
      <c r="BR17" s="6" t="n">
        <v>0</v>
      </c>
      <c r="BS17" s="6" t="n">
        <v>0</v>
      </c>
      <c r="BT17" s="6" t="n">
        <v>0.270479091912275</v>
      </c>
      <c r="BU17" s="6" t="n">
        <v>0.854134988274421</v>
      </c>
      <c r="BV17" s="6" t="n">
        <v>0.195499276659554</v>
      </c>
      <c r="BW17" s="6" t="n">
        <v>0</v>
      </c>
      <c r="BX17" s="13" t="n">
        <f aca="false">SUM(BO17:BW17)</f>
        <v>19.5</v>
      </c>
    </row>
    <row r="18" customFormat="false" ht="12.75" hidden="false" customHeight="false" outlineLevel="0" collapsed="false">
      <c r="A18" s="7" t="s">
        <v>63</v>
      </c>
      <c r="B18" s="12"/>
      <c r="C18" s="6" t="n">
        <v>0.0114046157981238</v>
      </c>
      <c r="D18" s="6" t="n">
        <v>0</v>
      </c>
      <c r="E18" s="6" t="n">
        <v>0.0116738084839253</v>
      </c>
      <c r="F18" s="6" t="n">
        <v>0.0291174189838545</v>
      </c>
      <c r="G18" s="6" t="n">
        <v>0.308525227173277</v>
      </c>
      <c r="H18" s="6" t="n">
        <v>0.231821885549166</v>
      </c>
      <c r="I18" s="6" t="n">
        <v>0.174907377150036</v>
      </c>
      <c r="J18" s="6" t="n">
        <v>0.0768061363504351</v>
      </c>
      <c r="K18" s="6" t="n">
        <v>0.0609569823499087</v>
      </c>
      <c r="L18" s="6" t="n">
        <v>0.0273209400038392</v>
      </c>
      <c r="M18" s="6" t="n">
        <v>0.289288629938311</v>
      </c>
      <c r="N18" s="6" t="n">
        <v>0.0131392040724884</v>
      </c>
      <c r="O18" s="6" t="n">
        <v>0.313069735327679</v>
      </c>
      <c r="P18" s="6" t="n">
        <v>0.405286866802352</v>
      </c>
      <c r="Q18" s="6" t="n">
        <v>0.206909830360857</v>
      </c>
      <c r="R18" s="6" t="n">
        <v>1.21320833161661</v>
      </c>
      <c r="S18" s="6" t="n">
        <v>0.225533585864542</v>
      </c>
      <c r="T18" s="6" t="n">
        <v>0.240863249382404</v>
      </c>
      <c r="U18" s="6" t="n">
        <v>0.929515719495223</v>
      </c>
      <c r="V18" s="6" t="n">
        <v>3.38682630090207</v>
      </c>
      <c r="W18" s="6" t="n">
        <v>0.159919042372054</v>
      </c>
      <c r="X18" s="6" t="n">
        <v>0.426204595438885</v>
      </c>
      <c r="Y18" s="6" t="n">
        <v>0.426276810039829</v>
      </c>
      <c r="Z18" s="6" t="n">
        <v>0</v>
      </c>
      <c r="AA18" s="6" t="n">
        <v>0.0965799675479252</v>
      </c>
      <c r="AB18" s="6" t="n">
        <v>0.0105301572724727</v>
      </c>
      <c r="AC18" s="6" t="n">
        <v>1.41866147737346</v>
      </c>
      <c r="AD18" s="6" t="n">
        <v>0.735682144920537</v>
      </c>
      <c r="AE18" s="6" t="n">
        <v>0.604611893544635</v>
      </c>
      <c r="AF18" s="6" t="n">
        <v>0.210809329020237</v>
      </c>
      <c r="AG18" s="6" t="n">
        <v>0.075081310621689</v>
      </c>
      <c r="AH18" s="6" t="n">
        <v>0</v>
      </c>
      <c r="AI18" s="6" t="n">
        <v>0</v>
      </c>
      <c r="AJ18" s="6" t="n">
        <v>0</v>
      </c>
      <c r="AK18" s="6" t="n">
        <v>0.00765996738733575</v>
      </c>
      <c r="AL18" s="6" t="n">
        <v>0.168648287969627</v>
      </c>
      <c r="AM18" s="6" t="n">
        <v>0</v>
      </c>
      <c r="AN18" s="6" t="n">
        <v>0.000382032876644727</v>
      </c>
      <c r="AO18" s="6" t="n">
        <v>0.0320712979619863</v>
      </c>
      <c r="AP18" s="6" t="n">
        <v>0</v>
      </c>
      <c r="AQ18" s="6" t="n">
        <v>0.0608450938628372</v>
      </c>
      <c r="AR18" s="6" t="n">
        <v>0.00310277220197991</v>
      </c>
      <c r="AS18" s="6" t="n">
        <v>0.0210935075880193</v>
      </c>
      <c r="AT18" s="6" t="n">
        <v>0.0961782355017194</v>
      </c>
      <c r="AU18" s="6" t="n">
        <v>0.128041026155187</v>
      </c>
      <c r="AV18" s="6" t="n">
        <v>0.000865266848437008</v>
      </c>
      <c r="AW18" s="6" t="n">
        <v>0.0261859752280931</v>
      </c>
      <c r="AX18" s="6" t="n">
        <v>0.0215603637972314</v>
      </c>
      <c r="AY18" s="6" t="n">
        <v>0.0286048156436564</v>
      </c>
      <c r="AZ18" s="6" t="n">
        <v>0.000103824325856524</v>
      </c>
      <c r="BA18" s="6" t="n">
        <v>0.00695033949328851</v>
      </c>
      <c r="BB18" s="6" t="n">
        <v>0</v>
      </c>
      <c r="BC18" s="6" t="n">
        <v>0</v>
      </c>
      <c r="BD18" s="6" t="n">
        <v>0.086966621313553</v>
      </c>
      <c r="BE18" s="6" t="n">
        <v>0.267081605360055</v>
      </c>
      <c r="BF18" s="6" t="n">
        <v>0.0241262194175617</v>
      </c>
      <c r="BG18" s="6" t="n">
        <v>0.0712273546090652</v>
      </c>
      <c r="BH18" s="6" t="n">
        <v>0.0103523947882433</v>
      </c>
      <c r="BI18" s="6" t="n">
        <v>0.00877771424967293</v>
      </c>
      <c r="BJ18" s="6" t="n">
        <v>0.00158772068169645</v>
      </c>
      <c r="BK18" s="6" t="n">
        <v>0</v>
      </c>
      <c r="BL18" s="6" t="n">
        <v>0.0177244029262326</v>
      </c>
      <c r="BM18" s="6" t="n">
        <v>0.0192074450138278</v>
      </c>
      <c r="BN18" s="6" t="n">
        <v>0</v>
      </c>
      <c r="BO18" s="13" t="n">
        <f aca="false">SUM(C18:BN18)</f>
        <v>13.4298768589586</v>
      </c>
      <c r="BP18" s="6" t="n">
        <v>1.22910861832309</v>
      </c>
      <c r="BQ18" s="6" t="n">
        <v>0</v>
      </c>
      <c r="BR18" s="6" t="n">
        <v>0</v>
      </c>
      <c r="BS18" s="6" t="n">
        <v>7.46895022469546</v>
      </c>
      <c r="BT18" s="6" t="n">
        <v>0</v>
      </c>
      <c r="BU18" s="6" t="n">
        <v>1.30460509864131</v>
      </c>
      <c r="BV18" s="6" t="n">
        <v>0.368108646821721</v>
      </c>
      <c r="BW18" s="6" t="n">
        <v>0</v>
      </c>
      <c r="BX18" s="13" t="n">
        <f aca="false">SUM(BO18:BW18)</f>
        <v>23.8006494474402</v>
      </c>
    </row>
    <row r="19" customFormat="false" ht="12.75" hidden="false" customHeight="false" outlineLevel="0" collapsed="false">
      <c r="A19" s="7" t="s">
        <v>65</v>
      </c>
      <c r="B19" s="12"/>
      <c r="C19" s="6" t="n">
        <v>0.00929365544162862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0.0205522447021967</v>
      </c>
      <c r="M19" s="6" t="n">
        <v>0.24532024572881</v>
      </c>
      <c r="N19" s="6" t="n">
        <v>0.0687264935039288</v>
      </c>
      <c r="O19" s="6" t="n">
        <v>0</v>
      </c>
      <c r="P19" s="6" t="n">
        <v>0</v>
      </c>
      <c r="Q19" s="6" t="n">
        <v>0</v>
      </c>
      <c r="R19" s="6" t="n">
        <v>0.0729740090208214</v>
      </c>
      <c r="S19" s="6" t="n">
        <v>3.61329351578251</v>
      </c>
      <c r="T19" s="6" t="n">
        <v>0.209267156571317</v>
      </c>
      <c r="U19" s="6" t="n">
        <v>0.385056389796997</v>
      </c>
      <c r="V19" s="6" t="n">
        <v>10.6462249354741</v>
      </c>
      <c r="W19" s="6" t="n">
        <v>0.0487465131718515</v>
      </c>
      <c r="X19" s="6" t="n">
        <v>0</v>
      </c>
      <c r="Y19" s="6" t="n">
        <v>0.73919649037824</v>
      </c>
      <c r="Z19" s="6" t="n">
        <v>0</v>
      </c>
      <c r="AA19" s="6" t="n">
        <v>0</v>
      </c>
      <c r="AB19" s="6" t="n">
        <v>0</v>
      </c>
      <c r="AC19" s="6" t="n">
        <v>0.599397615592856</v>
      </c>
      <c r="AD19" s="6" t="n">
        <v>1.53792425813295</v>
      </c>
      <c r="AE19" s="6" t="n">
        <v>1.30980766241664</v>
      </c>
      <c r="AF19" s="6" t="n">
        <v>0.0132250978445057</v>
      </c>
      <c r="AG19" s="6" t="n">
        <v>0.00103347220841353</v>
      </c>
      <c r="AH19" s="6" t="n">
        <v>0</v>
      </c>
      <c r="AI19" s="6" t="n">
        <v>0</v>
      </c>
      <c r="AJ19" s="6" t="n">
        <v>0.00316617800616149</v>
      </c>
      <c r="AK19" s="6" t="n">
        <v>0</v>
      </c>
      <c r="AL19" s="6" t="n">
        <v>0</v>
      </c>
      <c r="AM19" s="6" t="n">
        <v>0</v>
      </c>
      <c r="AN19" s="6" t="n">
        <v>0.00624211708662847</v>
      </c>
      <c r="AO19" s="6" t="n">
        <v>0.345380649525429</v>
      </c>
      <c r="AP19" s="6" t="n">
        <v>0.142400349498127</v>
      </c>
      <c r="AQ19" s="6" t="n">
        <v>0</v>
      </c>
      <c r="AR19" s="6" t="n">
        <v>0</v>
      </c>
      <c r="AS19" s="6" t="n">
        <v>0</v>
      </c>
      <c r="AT19" s="6" t="n">
        <v>0</v>
      </c>
      <c r="AU19" s="6" t="n">
        <v>0</v>
      </c>
      <c r="AV19" s="6" t="n">
        <v>0</v>
      </c>
      <c r="AW19" s="6" t="n">
        <v>0.0813284594122698</v>
      </c>
      <c r="AX19" s="6" t="n">
        <v>0.258335479544144</v>
      </c>
      <c r="AY19" s="6" t="n">
        <v>0</v>
      </c>
      <c r="AZ19" s="6" t="n">
        <v>0.0151277554356841</v>
      </c>
      <c r="BA19" s="6" t="n">
        <v>0</v>
      </c>
      <c r="BB19" s="6" t="n">
        <v>0</v>
      </c>
      <c r="BC19" s="6" t="n">
        <v>0</v>
      </c>
      <c r="BD19" s="6" t="n">
        <v>0.00356702356273013</v>
      </c>
      <c r="BE19" s="6" t="n">
        <v>0.0534252466596643</v>
      </c>
      <c r="BF19" s="6" t="n">
        <v>0</v>
      </c>
      <c r="BG19" s="6" t="n">
        <v>0.0315010414271548</v>
      </c>
      <c r="BH19" s="6" t="n">
        <v>0.0894730644923341</v>
      </c>
      <c r="BI19" s="6" t="n">
        <v>0</v>
      </c>
      <c r="BJ19" s="6" t="n">
        <v>0</v>
      </c>
      <c r="BK19" s="6" t="n">
        <v>0</v>
      </c>
      <c r="BL19" s="6" t="n">
        <v>0.086103500933185</v>
      </c>
      <c r="BM19" s="6" t="n">
        <v>0</v>
      </c>
      <c r="BN19" s="6" t="n">
        <v>0</v>
      </c>
      <c r="BO19" s="13" t="n">
        <f aca="false">SUM(C19:BN19)</f>
        <v>20.6360906213512</v>
      </c>
      <c r="BP19" s="6" t="n">
        <v>11.3691267937159</v>
      </c>
      <c r="BQ19" s="6" t="n">
        <v>0</v>
      </c>
      <c r="BR19" s="6" t="n">
        <v>0</v>
      </c>
      <c r="BS19" s="6" t="n">
        <v>11.9739942764183</v>
      </c>
      <c r="BT19" s="6" t="n">
        <v>0.686978956220634</v>
      </c>
      <c r="BU19" s="6" t="n">
        <v>3.79235130708809</v>
      </c>
      <c r="BV19" s="6" t="n">
        <v>1.44144451176415</v>
      </c>
      <c r="BW19" s="6" t="n">
        <v>0</v>
      </c>
      <c r="BX19" s="13" t="n">
        <f aca="false">SUM(BO19:BW19)</f>
        <v>49.8999864665583</v>
      </c>
    </row>
    <row r="20" customFormat="false" ht="12.75" hidden="false" customHeight="false" outlineLevel="0" collapsed="false">
      <c r="A20" s="7" t="s">
        <v>67</v>
      </c>
      <c r="B20" s="12"/>
      <c r="C20" s="6" t="n">
        <v>0.0210425635771848</v>
      </c>
      <c r="D20" s="6" t="n">
        <v>0</v>
      </c>
      <c r="E20" s="6" t="n">
        <v>0.001545052836648</v>
      </c>
      <c r="F20" s="6" t="n">
        <v>0</v>
      </c>
      <c r="G20" s="6" t="n">
        <v>0</v>
      </c>
      <c r="H20" s="6" t="n">
        <v>0.00665154890347965</v>
      </c>
      <c r="I20" s="6" t="n">
        <v>0</v>
      </c>
      <c r="J20" s="6" t="n">
        <v>0</v>
      </c>
      <c r="K20" s="6" t="n">
        <v>0.00713257431041311</v>
      </c>
      <c r="L20" s="6" t="n">
        <v>0.0241323414885274</v>
      </c>
      <c r="M20" s="6" t="n">
        <v>0.0998202612867258</v>
      </c>
      <c r="N20" s="6" t="n">
        <v>0</v>
      </c>
      <c r="O20" s="6" t="n">
        <v>0</v>
      </c>
      <c r="P20" s="6" t="n">
        <v>0</v>
      </c>
      <c r="Q20" s="6" t="n">
        <v>0.0596992359482807</v>
      </c>
      <c r="R20" s="6" t="n">
        <v>0.0915461595835808</v>
      </c>
      <c r="S20" s="6" t="n">
        <v>0.602701095585888</v>
      </c>
      <c r="T20" s="6" t="n">
        <v>2.02742050181963</v>
      </c>
      <c r="U20" s="6" t="n">
        <v>0.874593517834118</v>
      </c>
      <c r="V20" s="6" t="n">
        <v>3.52556620513078</v>
      </c>
      <c r="W20" s="6" t="n">
        <v>0.0151204503271207</v>
      </c>
      <c r="X20" s="6" t="n">
        <v>0.322324669271817</v>
      </c>
      <c r="Y20" s="6" t="n">
        <v>1.18509519535053</v>
      </c>
      <c r="Z20" s="6" t="n">
        <v>0.000979784630385382</v>
      </c>
      <c r="AA20" s="6" t="n">
        <v>0</v>
      </c>
      <c r="AB20" s="6" t="n">
        <v>0.00166928459264867</v>
      </c>
      <c r="AC20" s="6" t="n">
        <v>5.07898165782442</v>
      </c>
      <c r="AD20" s="6" t="n">
        <v>1.31978040670295</v>
      </c>
      <c r="AE20" s="6" t="n">
        <v>0.617610152200424</v>
      </c>
      <c r="AF20" s="6" t="n">
        <v>0.0188405281391329</v>
      </c>
      <c r="AG20" s="6" t="n">
        <v>0.0179246607298346</v>
      </c>
      <c r="AH20" s="6" t="n">
        <v>0</v>
      </c>
      <c r="AI20" s="6" t="n">
        <v>0</v>
      </c>
      <c r="AJ20" s="6" t="n">
        <v>0</v>
      </c>
      <c r="AK20" s="6" t="n">
        <v>0</v>
      </c>
      <c r="AL20" s="6" t="n">
        <v>0</v>
      </c>
      <c r="AM20" s="6" t="n">
        <v>0</v>
      </c>
      <c r="AN20" s="6" t="n">
        <v>0</v>
      </c>
      <c r="AO20" s="6" t="n">
        <v>0.0830024435856212</v>
      </c>
      <c r="AP20" s="6" t="n">
        <v>0.0261431740248175</v>
      </c>
      <c r="AQ20" s="6" t="n">
        <v>0</v>
      </c>
      <c r="AR20" s="6" t="n">
        <v>0</v>
      </c>
      <c r="AS20" s="6" t="n">
        <v>0</v>
      </c>
      <c r="AT20" s="6" t="n">
        <v>0.143803703280709</v>
      </c>
      <c r="AU20" s="6" t="n">
        <v>0.172404051903728</v>
      </c>
      <c r="AV20" s="6" t="n">
        <v>0</v>
      </c>
      <c r="AW20" s="6" t="n">
        <v>0.0688515455511759</v>
      </c>
      <c r="AX20" s="6" t="n">
        <v>0.00456559932500448</v>
      </c>
      <c r="AY20" s="6" t="n">
        <v>0</v>
      </c>
      <c r="AZ20" s="6" t="n">
        <v>0.00276192473899548</v>
      </c>
      <c r="BA20" s="6" t="n">
        <v>0</v>
      </c>
      <c r="BB20" s="6" t="n">
        <v>0</v>
      </c>
      <c r="BC20" s="6" t="n">
        <v>0</v>
      </c>
      <c r="BD20" s="6" t="n">
        <v>0.0101300068970853</v>
      </c>
      <c r="BE20" s="6" t="n">
        <v>0.116191802431102</v>
      </c>
      <c r="BF20" s="6" t="n">
        <v>0</v>
      </c>
      <c r="BG20" s="6" t="n">
        <v>0.00355638812385264</v>
      </c>
      <c r="BH20" s="6" t="n">
        <v>0.00179418294780149</v>
      </c>
      <c r="BI20" s="6" t="n">
        <v>0.00446981693607978</v>
      </c>
      <c r="BJ20" s="6" t="n">
        <v>0.000643422120997578</v>
      </c>
      <c r="BK20" s="6" t="n">
        <v>0</v>
      </c>
      <c r="BL20" s="6" t="n">
        <v>0.00698240359516882</v>
      </c>
      <c r="BM20" s="6" t="n">
        <v>0.0108556563943547</v>
      </c>
      <c r="BN20" s="6" t="n">
        <v>0</v>
      </c>
      <c r="BO20" s="13" t="n">
        <f aca="false">SUM(C20:BN20)</f>
        <v>16.576333969931</v>
      </c>
      <c r="BP20" s="6" t="n">
        <v>6.88104203326846</v>
      </c>
      <c r="BQ20" s="6" t="n">
        <v>0</v>
      </c>
      <c r="BR20" s="6" t="n">
        <v>0</v>
      </c>
      <c r="BS20" s="6" t="n">
        <v>5.94161670470491</v>
      </c>
      <c r="BT20" s="6" t="n">
        <v>0.428620813969012</v>
      </c>
      <c r="BU20" s="6" t="n">
        <v>3.33807519220805</v>
      </c>
      <c r="BV20" s="6" t="n">
        <v>1.33431128591854</v>
      </c>
      <c r="BW20" s="6" t="n">
        <v>0</v>
      </c>
      <c r="BX20" s="13" t="n">
        <f aca="false">SUM(BO20:BW20)</f>
        <v>34.5</v>
      </c>
    </row>
    <row r="21" customFormat="false" ht="12.75" hidden="false" customHeight="false" outlineLevel="0" collapsed="false">
      <c r="A21" s="7" t="s">
        <v>69</v>
      </c>
      <c r="B21" s="12"/>
      <c r="C21" s="6" t="n">
        <v>0.0206590651434437</v>
      </c>
      <c r="D21" s="6" t="n">
        <v>0.0182796627633991</v>
      </c>
      <c r="E21" s="6" t="n">
        <v>0.00180512326899679</v>
      </c>
      <c r="F21" s="6" t="n">
        <v>0.00160877503651631</v>
      </c>
      <c r="G21" s="6" t="n">
        <v>0</v>
      </c>
      <c r="H21" s="6" t="n">
        <v>0.0022146740073783</v>
      </c>
      <c r="I21" s="6" t="n">
        <v>0.00116392853529455</v>
      </c>
      <c r="J21" s="6" t="n">
        <v>0.0373939047699387</v>
      </c>
      <c r="K21" s="6" t="n">
        <v>0</v>
      </c>
      <c r="L21" s="6" t="n">
        <v>0.330640635106787</v>
      </c>
      <c r="M21" s="6" t="n">
        <v>2.56940357641402</v>
      </c>
      <c r="N21" s="6" t="n">
        <v>0.00956232636743673</v>
      </c>
      <c r="O21" s="6" t="n">
        <v>0.000956380318583861</v>
      </c>
      <c r="P21" s="6" t="n">
        <v>0</v>
      </c>
      <c r="Q21" s="6" t="n">
        <v>0.543582400014071</v>
      </c>
      <c r="R21" s="6" t="n">
        <v>3.89395023975779</v>
      </c>
      <c r="S21" s="6" t="n">
        <v>0.152608669097072</v>
      </c>
      <c r="T21" s="6" t="n">
        <v>0.00140367561870549</v>
      </c>
      <c r="U21" s="6" t="n">
        <v>6.97812116784949</v>
      </c>
      <c r="V21" s="6" t="n">
        <v>6.18360741627816</v>
      </c>
      <c r="W21" s="6" t="n">
        <v>0.0157221893063011</v>
      </c>
      <c r="X21" s="6" t="n">
        <v>0.29623400200598</v>
      </c>
      <c r="Y21" s="6" t="n">
        <v>2.43131057985566</v>
      </c>
      <c r="Z21" s="6" t="n">
        <v>0</v>
      </c>
      <c r="AA21" s="6" t="n">
        <v>0</v>
      </c>
      <c r="AB21" s="6" t="n">
        <v>0.414859081704156</v>
      </c>
      <c r="AC21" s="6" t="n">
        <v>6.95168897988816</v>
      </c>
      <c r="AD21" s="6" t="n">
        <v>0.67037741432746</v>
      </c>
      <c r="AE21" s="6" t="n">
        <v>1.1543000435752</v>
      </c>
      <c r="AF21" s="6" t="n">
        <v>0.0284807524703187</v>
      </c>
      <c r="AG21" s="6" t="n">
        <v>0.0685470352501606</v>
      </c>
      <c r="AH21" s="6" t="n">
        <v>0</v>
      </c>
      <c r="AI21" s="6" t="n">
        <v>0</v>
      </c>
      <c r="AJ21" s="6" t="n">
        <v>0.531856740591571</v>
      </c>
      <c r="AK21" s="6" t="n">
        <v>0.00152687658775429</v>
      </c>
      <c r="AL21" s="6" t="n">
        <v>0</v>
      </c>
      <c r="AM21" s="6" t="n">
        <v>0</v>
      </c>
      <c r="AN21" s="6" t="n">
        <v>0.00058990238854193</v>
      </c>
      <c r="AO21" s="6" t="n">
        <v>0.00134399351009056</v>
      </c>
      <c r="AP21" s="6" t="n">
        <v>0</v>
      </c>
      <c r="AQ21" s="6" t="n">
        <v>0</v>
      </c>
      <c r="AR21" s="6" t="n">
        <v>0.000880097790145422</v>
      </c>
      <c r="AS21" s="6" t="n">
        <v>0</v>
      </c>
      <c r="AT21" s="6" t="n">
        <v>0.133396647001307</v>
      </c>
      <c r="AU21" s="6" t="n">
        <v>0.0864331827246834</v>
      </c>
      <c r="AV21" s="6" t="n">
        <v>0.0146863735267931</v>
      </c>
      <c r="AW21" s="6" t="n">
        <v>0.30533569708466</v>
      </c>
      <c r="AX21" s="6" t="n">
        <v>0.590429163022935</v>
      </c>
      <c r="AY21" s="6" t="n">
        <v>0</v>
      </c>
      <c r="AZ21" s="6" t="n">
        <v>0</v>
      </c>
      <c r="BA21" s="6" t="n">
        <v>0.0579040758072384</v>
      </c>
      <c r="BB21" s="6" t="n">
        <v>0</v>
      </c>
      <c r="BC21" s="6" t="n">
        <v>0</v>
      </c>
      <c r="BD21" s="6" t="n">
        <v>0.00663464648958416</v>
      </c>
      <c r="BE21" s="6" t="n">
        <v>0.0657930683032181</v>
      </c>
      <c r="BF21" s="6" t="n">
        <v>0</v>
      </c>
      <c r="BG21" s="6" t="n">
        <v>0.030689386384045</v>
      </c>
      <c r="BH21" s="6" t="n">
        <v>0.000335497682874235</v>
      </c>
      <c r="BI21" s="6" t="n">
        <v>0</v>
      </c>
      <c r="BJ21" s="6" t="n">
        <v>0</v>
      </c>
      <c r="BK21" s="6" t="n">
        <v>0.00482997613733959</v>
      </c>
      <c r="BL21" s="6" t="n">
        <v>0.000188715556485626</v>
      </c>
      <c r="BM21" s="6" t="n">
        <v>0.0020377458789289</v>
      </c>
      <c r="BN21" s="6" t="n">
        <v>0</v>
      </c>
      <c r="BO21" s="13" t="n">
        <f aca="false">SUM(C21:BN21)</f>
        <v>34.6133734851987</v>
      </c>
      <c r="BP21" s="6" t="n">
        <v>0.183178081129995</v>
      </c>
      <c r="BQ21" s="6" t="n">
        <v>0</v>
      </c>
      <c r="BR21" s="6" t="n">
        <v>0</v>
      </c>
      <c r="BS21" s="6" t="n">
        <v>16.4474362925114</v>
      </c>
      <c r="BT21" s="6" t="n">
        <v>0.660231812688534</v>
      </c>
      <c r="BU21" s="6" t="n">
        <v>3.54730763174095</v>
      </c>
      <c r="BV21" s="6" t="n">
        <v>1.25007514510861</v>
      </c>
      <c r="BW21" s="6" t="n">
        <v>0.1975</v>
      </c>
      <c r="BX21" s="13" t="n">
        <f aca="false">SUM(BO21:BW21)</f>
        <v>56.8991024483781</v>
      </c>
    </row>
    <row r="22" customFormat="false" ht="12.75" hidden="false" customHeight="false" outlineLevel="0" collapsed="false">
      <c r="A22" s="7" t="s">
        <v>71</v>
      </c>
      <c r="B22" s="12"/>
      <c r="C22" s="6" t="n">
        <v>0.000885517777246587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0.00381266253338159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0.0151280747917705</v>
      </c>
      <c r="S22" s="6" t="n">
        <v>0</v>
      </c>
      <c r="T22" s="6" t="n">
        <v>0</v>
      </c>
      <c r="U22" s="6" t="n">
        <v>0.0845822004895025</v>
      </c>
      <c r="V22" s="6" t="n">
        <v>12.181288343873</v>
      </c>
      <c r="W22" s="6" t="n">
        <v>0.0139779463697476</v>
      </c>
      <c r="X22" s="6" t="n">
        <v>0</v>
      </c>
      <c r="Y22" s="6" t="n">
        <v>0.00153117534465872</v>
      </c>
      <c r="Z22" s="6" t="n">
        <v>0</v>
      </c>
      <c r="AA22" s="6" t="n">
        <v>0</v>
      </c>
      <c r="AB22" s="6" t="n">
        <v>0.00529029075009017</v>
      </c>
      <c r="AC22" s="6" t="n">
        <v>0.0588156560473774</v>
      </c>
      <c r="AD22" s="6" t="n">
        <v>0.753435790172307</v>
      </c>
      <c r="AE22" s="6" t="n">
        <v>0.00826404075707391</v>
      </c>
      <c r="AF22" s="6" t="n">
        <v>0</v>
      </c>
      <c r="AG22" s="6" t="n">
        <v>0.0831896508441417</v>
      </c>
      <c r="AH22" s="6" t="n">
        <v>0</v>
      </c>
      <c r="AI22" s="6" t="n">
        <v>0</v>
      </c>
      <c r="AJ22" s="6" t="n">
        <v>0.00785139140407325</v>
      </c>
      <c r="AK22" s="6" t="n">
        <v>0</v>
      </c>
      <c r="AL22" s="6" t="n">
        <v>0</v>
      </c>
      <c r="AM22" s="6" t="n">
        <v>0</v>
      </c>
      <c r="AN22" s="6" t="n">
        <v>0</v>
      </c>
      <c r="AO22" s="6" t="n">
        <v>0</v>
      </c>
      <c r="AP22" s="6" t="n">
        <v>0</v>
      </c>
      <c r="AQ22" s="6" t="n">
        <v>0</v>
      </c>
      <c r="AR22" s="6" t="n">
        <v>0</v>
      </c>
      <c r="AS22" s="6" t="n">
        <v>0</v>
      </c>
      <c r="AT22" s="6" t="n">
        <v>0</v>
      </c>
      <c r="AU22" s="6" t="n">
        <v>0</v>
      </c>
      <c r="AV22" s="6" t="n">
        <v>0</v>
      </c>
      <c r="AW22" s="6" t="n">
        <v>0</v>
      </c>
      <c r="AX22" s="6" t="n">
        <v>0.00532361070024959</v>
      </c>
      <c r="AY22" s="6" t="n">
        <v>0</v>
      </c>
      <c r="AZ22" s="6" t="n">
        <v>0.00252121637923329</v>
      </c>
      <c r="BA22" s="6" t="n">
        <v>1.45795806888325</v>
      </c>
      <c r="BB22" s="6" t="n">
        <v>0</v>
      </c>
      <c r="BC22" s="6" t="n">
        <v>0</v>
      </c>
      <c r="BD22" s="6" t="n">
        <v>0</v>
      </c>
      <c r="BE22" s="6" t="n">
        <v>0.00318218658389158</v>
      </c>
      <c r="BF22" s="6" t="n">
        <v>0</v>
      </c>
      <c r="BG22" s="6" t="n">
        <v>0.142348700816355</v>
      </c>
      <c r="BH22" s="6" t="n">
        <v>0.00244542837554696</v>
      </c>
      <c r="BI22" s="6" t="n">
        <v>0</v>
      </c>
      <c r="BJ22" s="6" t="n">
        <v>0</v>
      </c>
      <c r="BK22" s="6" t="n">
        <v>0.0558696269919327</v>
      </c>
      <c r="BL22" s="6" t="n">
        <v>0</v>
      </c>
      <c r="BM22" s="6" t="n">
        <v>0</v>
      </c>
      <c r="BN22" s="6" t="n">
        <v>0</v>
      </c>
      <c r="BO22" s="13" t="n">
        <f aca="false">SUM(C22:BN22)</f>
        <v>14.8877015798848</v>
      </c>
      <c r="BP22" s="6" t="n">
        <v>181.234614040061</v>
      </c>
      <c r="BQ22" s="6" t="n">
        <v>0</v>
      </c>
      <c r="BR22" s="6" t="n">
        <v>0</v>
      </c>
      <c r="BS22" s="6" t="n">
        <v>211.728532502302</v>
      </c>
      <c r="BT22" s="6" t="n">
        <v>0.568236536842026</v>
      </c>
      <c r="BU22" s="6" t="n">
        <v>30.6091510702942</v>
      </c>
      <c r="BV22" s="6" t="n">
        <v>17.2717642706161</v>
      </c>
      <c r="BW22" s="6" t="n">
        <v>0</v>
      </c>
      <c r="BX22" s="13" t="n">
        <f aca="false">SUM(BO22:BW22)</f>
        <v>456.3</v>
      </c>
    </row>
    <row r="23" customFormat="false" ht="12.75" hidden="false" customHeight="false" outlineLevel="0" collapsed="false">
      <c r="A23" s="7" t="s">
        <v>73</v>
      </c>
      <c r="B23" s="12"/>
      <c r="C23" s="6" t="n">
        <v>0</v>
      </c>
      <c r="D23" s="6" t="n">
        <v>0</v>
      </c>
      <c r="E23" s="6" t="n">
        <v>0.000965783179303808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0.00466570256963994</v>
      </c>
      <c r="M23" s="6" t="n">
        <v>0.0124226419551789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0.00449493047401737</v>
      </c>
      <c r="S23" s="6" t="n">
        <v>0</v>
      </c>
      <c r="T23" s="6" t="n">
        <v>0</v>
      </c>
      <c r="U23" s="6" t="n">
        <v>0</v>
      </c>
      <c r="V23" s="6" t="n">
        <v>0.127478727576038</v>
      </c>
      <c r="W23" s="6" t="n">
        <v>0.693028496867639</v>
      </c>
      <c r="X23" s="6" t="n">
        <v>0</v>
      </c>
      <c r="Y23" s="6" t="n">
        <v>0.0771811527692098</v>
      </c>
      <c r="Z23" s="6" t="n">
        <v>0</v>
      </c>
      <c r="AA23" s="6" t="n">
        <v>0</v>
      </c>
      <c r="AB23" s="6" t="n">
        <v>0</v>
      </c>
      <c r="AC23" s="6" t="n">
        <v>0.000176003972700427</v>
      </c>
      <c r="AD23" s="6" t="n">
        <v>0</v>
      </c>
      <c r="AE23" s="6" t="n">
        <v>0.0202420815763066</v>
      </c>
      <c r="AF23" s="6" t="n">
        <v>0</v>
      </c>
      <c r="AG23" s="6" t="n">
        <v>0</v>
      </c>
      <c r="AH23" s="6" t="n">
        <v>0</v>
      </c>
      <c r="AI23" s="6" t="n">
        <v>0.0181916217591086</v>
      </c>
      <c r="AJ23" s="6" t="n">
        <v>0.0233164259664428</v>
      </c>
      <c r="AK23" s="6" t="n">
        <v>0</v>
      </c>
      <c r="AL23" s="6" t="n">
        <v>0</v>
      </c>
      <c r="AM23" s="6" t="n">
        <v>0</v>
      </c>
      <c r="AN23" s="6" t="n">
        <v>0</v>
      </c>
      <c r="AO23" s="6" t="n">
        <v>0</v>
      </c>
      <c r="AP23" s="6" t="n">
        <v>0</v>
      </c>
      <c r="AQ23" s="6" t="n">
        <v>0</v>
      </c>
      <c r="AR23" s="6" t="n">
        <v>0</v>
      </c>
      <c r="AS23" s="6" t="n">
        <v>0</v>
      </c>
      <c r="AT23" s="6" t="n">
        <v>0</v>
      </c>
      <c r="AU23" s="6" t="n">
        <v>0</v>
      </c>
      <c r="AV23" s="6" t="n">
        <v>0</v>
      </c>
      <c r="AW23" s="6" t="n">
        <v>0</v>
      </c>
      <c r="AX23" s="6" t="n">
        <v>0</v>
      </c>
      <c r="AY23" s="6" t="n">
        <v>0</v>
      </c>
      <c r="AZ23" s="6" t="n">
        <v>0.0520433836247206</v>
      </c>
      <c r="BA23" s="6" t="n">
        <v>0</v>
      </c>
      <c r="BB23" s="6" t="n">
        <v>0</v>
      </c>
      <c r="BC23" s="6" t="n">
        <v>0</v>
      </c>
      <c r="BD23" s="6" t="n">
        <v>0</v>
      </c>
      <c r="BE23" s="6" t="n">
        <v>0.0181076478110963</v>
      </c>
      <c r="BF23" s="6" t="n">
        <v>0</v>
      </c>
      <c r="BG23" s="6" t="n">
        <v>0.0261267536561608</v>
      </c>
      <c r="BH23" s="6" t="n">
        <v>0</v>
      </c>
      <c r="BI23" s="6" t="n">
        <v>0</v>
      </c>
      <c r="BJ23" s="6" t="n">
        <v>0</v>
      </c>
      <c r="BK23" s="6" t="n">
        <v>0</v>
      </c>
      <c r="BL23" s="6" t="n">
        <v>0</v>
      </c>
      <c r="BM23" s="6" t="n">
        <v>0</v>
      </c>
      <c r="BN23" s="6" t="n">
        <v>0</v>
      </c>
      <c r="BO23" s="13" t="n">
        <f aca="false">SUM(C23:BN23)</f>
        <v>1.07844135375756</v>
      </c>
      <c r="BP23" s="6" t="n">
        <v>50.3295390142495</v>
      </c>
      <c r="BQ23" s="6" t="n">
        <v>0</v>
      </c>
      <c r="BR23" s="6" t="n">
        <v>0</v>
      </c>
      <c r="BS23" s="6" t="n">
        <v>18.4490889667003</v>
      </c>
      <c r="BT23" s="6" t="n">
        <v>0.00671073341575688</v>
      </c>
      <c r="BU23" s="6" t="n">
        <v>1.23798711895487</v>
      </c>
      <c r="BV23" s="6" t="n">
        <v>0.198232812921939</v>
      </c>
      <c r="BW23" s="6" t="n">
        <v>0</v>
      </c>
      <c r="BX23" s="13" t="n">
        <f aca="false">SUM(BO23:BW23)</f>
        <v>71.3</v>
      </c>
    </row>
    <row r="24" customFormat="false" ht="12.75" hidden="false" customHeight="false" outlineLevel="0" collapsed="false">
      <c r="A24" s="7" t="s">
        <v>75</v>
      </c>
      <c r="B24" s="12"/>
      <c r="C24" s="6" t="n">
        <v>0.000177365466870003</v>
      </c>
      <c r="D24" s="6" t="n">
        <v>0</v>
      </c>
      <c r="E24" s="6" t="n">
        <v>0</v>
      </c>
      <c r="F24" s="6" t="n">
        <v>0</v>
      </c>
      <c r="G24" s="6" t="n">
        <v>0.0367591071870105</v>
      </c>
      <c r="H24" s="6" t="n">
        <v>0.176978209906761</v>
      </c>
      <c r="I24" s="6" t="n">
        <v>0</v>
      </c>
      <c r="J24" s="6" t="n">
        <v>0</v>
      </c>
      <c r="K24" s="6" t="n">
        <v>0</v>
      </c>
      <c r="L24" s="6" t="n">
        <v>0.00635148321790395</v>
      </c>
      <c r="M24" s="6" t="n">
        <v>0.511062213482658</v>
      </c>
      <c r="N24" s="6" t="n">
        <v>0.295926472408123</v>
      </c>
      <c r="O24" s="6" t="n">
        <v>0.207307630629333</v>
      </c>
      <c r="P24" s="6" t="n">
        <v>0.0525011677378805</v>
      </c>
      <c r="Q24" s="6" t="n">
        <v>0.0828893034138977</v>
      </c>
      <c r="R24" s="6" t="n">
        <v>0.0627522778941229</v>
      </c>
      <c r="S24" s="6" t="n">
        <v>0.120547974333073</v>
      </c>
      <c r="T24" s="6" t="n">
        <v>0</v>
      </c>
      <c r="U24" s="6" t="n">
        <v>0.144027837914273</v>
      </c>
      <c r="V24" s="6" t="n">
        <v>0.32245364838763</v>
      </c>
      <c r="W24" s="6" t="n">
        <v>0.00205802702035355</v>
      </c>
      <c r="X24" s="6" t="n">
        <v>0.970552893141421</v>
      </c>
      <c r="Y24" s="6" t="n">
        <v>0.00738691846228884</v>
      </c>
      <c r="Z24" s="6" t="n">
        <v>0</v>
      </c>
      <c r="AA24" s="6" t="n">
        <v>0</v>
      </c>
      <c r="AB24" s="6" t="n">
        <v>0.0800946693143963</v>
      </c>
      <c r="AC24" s="6" t="n">
        <v>1.48688351770484</v>
      </c>
      <c r="AD24" s="6" t="n">
        <v>0.0469210584823761</v>
      </c>
      <c r="AE24" s="6" t="n">
        <v>1.44655023683076</v>
      </c>
      <c r="AF24" s="6" t="n">
        <v>0.026353569421836</v>
      </c>
      <c r="AG24" s="6" t="n">
        <v>0.393546247987221</v>
      </c>
      <c r="AH24" s="6" t="n">
        <v>0</v>
      </c>
      <c r="AI24" s="6" t="n">
        <v>0</v>
      </c>
      <c r="AJ24" s="6" t="n">
        <v>0.550731698039983</v>
      </c>
      <c r="AK24" s="6" t="n">
        <v>0</v>
      </c>
      <c r="AL24" s="6" t="n">
        <v>0.0964199549315495</v>
      </c>
      <c r="AM24" s="6" t="n">
        <v>0.109539687193582</v>
      </c>
      <c r="AN24" s="6" t="n">
        <v>0</v>
      </c>
      <c r="AO24" s="6" t="n">
        <v>0.00525875565962771</v>
      </c>
      <c r="AP24" s="6" t="n">
        <v>0.00598814490985497</v>
      </c>
      <c r="AQ24" s="6" t="n">
        <v>0.0527898105381033</v>
      </c>
      <c r="AR24" s="6" t="n">
        <v>0.0136721264456667</v>
      </c>
      <c r="AS24" s="6" t="n">
        <v>0.00748807047835481</v>
      </c>
      <c r="AT24" s="6" t="n">
        <v>0.0464174749079863</v>
      </c>
      <c r="AU24" s="6" t="n">
        <v>0</v>
      </c>
      <c r="AV24" s="6" t="n">
        <v>0.195749521126638</v>
      </c>
      <c r="AW24" s="6" t="n">
        <v>0.0795047306983347</v>
      </c>
      <c r="AX24" s="6" t="n">
        <v>0.00929324476265315</v>
      </c>
      <c r="AY24" s="6" t="n">
        <v>0.0968089926146328</v>
      </c>
      <c r="AZ24" s="6" t="n">
        <v>0.0443516683683782</v>
      </c>
      <c r="BA24" s="6" t="n">
        <v>0.121061308634711</v>
      </c>
      <c r="BB24" s="6" t="n">
        <v>0.00247958482560407</v>
      </c>
      <c r="BC24" s="6" t="n">
        <v>0</v>
      </c>
      <c r="BD24" s="6" t="n">
        <v>0.332781785783044</v>
      </c>
      <c r="BE24" s="6" t="n">
        <v>0.236292882339268</v>
      </c>
      <c r="BF24" s="6" t="n">
        <v>0.297179630946034</v>
      </c>
      <c r="BG24" s="6" t="n">
        <v>0.00444946189595411</v>
      </c>
      <c r="BH24" s="6" t="n">
        <v>0.603178024045906</v>
      </c>
      <c r="BI24" s="6" t="n">
        <v>0.118115394049889</v>
      </c>
      <c r="BJ24" s="6" t="n">
        <v>2.02586013994826</v>
      </c>
      <c r="BK24" s="6" t="n">
        <v>0</v>
      </c>
      <c r="BL24" s="6" t="n">
        <v>0.0163204476849267</v>
      </c>
      <c r="BM24" s="6" t="n">
        <v>0.313790878977845</v>
      </c>
      <c r="BN24" s="6" t="n">
        <v>0</v>
      </c>
      <c r="BO24" s="13" t="n">
        <f aca="false">SUM(C24:BN24)</f>
        <v>11.8656052501518</v>
      </c>
      <c r="BP24" s="6" t="n">
        <v>22.2294899367593</v>
      </c>
      <c r="BQ24" s="6" t="n">
        <v>0</v>
      </c>
      <c r="BR24" s="6" t="n">
        <v>0</v>
      </c>
      <c r="BS24" s="6" t="n">
        <v>9.54009033234855</v>
      </c>
      <c r="BT24" s="6" t="n">
        <v>0.122138994800482</v>
      </c>
      <c r="BU24" s="6" t="n">
        <v>3.66341896551652</v>
      </c>
      <c r="BV24" s="6" t="n">
        <v>0.679256520423362</v>
      </c>
      <c r="BW24" s="6" t="n">
        <v>0</v>
      </c>
      <c r="BX24" s="13" t="n">
        <f aca="false">SUM(BO24:BW24)</f>
        <v>48.1</v>
      </c>
    </row>
    <row r="25" customFormat="false" ht="12.75" hidden="false" customHeight="false" outlineLevel="0" collapsed="false">
      <c r="A25" s="7" t="s">
        <v>77</v>
      </c>
      <c r="B25" s="12"/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0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 t="n">
        <v>0</v>
      </c>
      <c r="AJ25" s="6" t="n">
        <v>0</v>
      </c>
      <c r="AK25" s="6" t="n">
        <v>0</v>
      </c>
      <c r="AL25" s="6" t="n">
        <v>0</v>
      </c>
      <c r="AM25" s="6" t="n">
        <v>0</v>
      </c>
      <c r="AN25" s="6" t="n">
        <v>0</v>
      </c>
      <c r="AO25" s="6" t="n">
        <v>0</v>
      </c>
      <c r="AP25" s="6" t="n">
        <v>0</v>
      </c>
      <c r="AQ25" s="6" t="n">
        <v>0</v>
      </c>
      <c r="AR25" s="6" t="n">
        <v>0</v>
      </c>
      <c r="AS25" s="6" t="n">
        <v>0</v>
      </c>
      <c r="AT25" s="6" t="n">
        <v>0</v>
      </c>
      <c r="AU25" s="6" t="n">
        <v>0</v>
      </c>
      <c r="AV25" s="6" t="n">
        <v>0</v>
      </c>
      <c r="AW25" s="6" t="n">
        <v>0</v>
      </c>
      <c r="AX25" s="6" t="n">
        <v>0</v>
      </c>
      <c r="AY25" s="6" t="n">
        <v>0</v>
      </c>
      <c r="AZ25" s="6" t="n">
        <v>0</v>
      </c>
      <c r="BA25" s="6" t="n">
        <v>0</v>
      </c>
      <c r="BB25" s="6" t="n">
        <v>0</v>
      </c>
      <c r="BC25" s="6" t="n">
        <v>0</v>
      </c>
      <c r="BD25" s="6" t="n">
        <v>0</v>
      </c>
      <c r="BE25" s="6" t="n">
        <v>0</v>
      </c>
      <c r="BF25" s="6" t="n">
        <v>0</v>
      </c>
      <c r="BG25" s="6" t="n">
        <v>0</v>
      </c>
      <c r="BH25" s="6" t="n">
        <v>0</v>
      </c>
      <c r="BI25" s="6" t="n">
        <v>0</v>
      </c>
      <c r="BJ25" s="6" t="n">
        <v>0</v>
      </c>
      <c r="BK25" s="6" t="n">
        <v>0</v>
      </c>
      <c r="BL25" s="6" t="n">
        <v>0</v>
      </c>
      <c r="BM25" s="6" t="n">
        <v>0</v>
      </c>
      <c r="BN25" s="6" t="n">
        <v>0</v>
      </c>
      <c r="BO25" s="13" t="n">
        <f aca="false">SUM(C25:BN25)</f>
        <v>0</v>
      </c>
      <c r="BP25" s="6" t="n">
        <v>0</v>
      </c>
      <c r="BQ25" s="6" t="n">
        <v>0</v>
      </c>
      <c r="BR25" s="6" t="n">
        <v>0</v>
      </c>
      <c r="BS25" s="6" t="n">
        <v>0</v>
      </c>
      <c r="BT25" s="6" t="n">
        <v>0</v>
      </c>
      <c r="BU25" s="6" t="n">
        <v>0</v>
      </c>
      <c r="BV25" s="6" t="n">
        <v>0</v>
      </c>
      <c r="BW25" s="6" t="n">
        <v>0</v>
      </c>
      <c r="BX25" s="13" t="n">
        <f aca="false">SUM(BO25:BW25)</f>
        <v>0</v>
      </c>
    </row>
    <row r="26" customFormat="false" ht="12.75" hidden="false" customHeight="false" outlineLevel="0" collapsed="false">
      <c r="A26" s="7" t="s">
        <v>79</v>
      </c>
      <c r="B26" s="12"/>
      <c r="C26" s="6" t="n">
        <v>2.78291732305378</v>
      </c>
      <c r="D26" s="6" t="n">
        <v>0</v>
      </c>
      <c r="E26" s="6" t="n">
        <v>0</v>
      </c>
      <c r="F26" s="6" t="n">
        <v>0.654846781580992</v>
      </c>
      <c r="G26" s="6" t="n">
        <v>11.3450609475313</v>
      </c>
      <c r="H26" s="6" t="n">
        <v>1.95474910342396</v>
      </c>
      <c r="I26" s="6" t="n">
        <v>1.17105946263422</v>
      </c>
      <c r="J26" s="6" t="n">
        <v>2.03296976466734</v>
      </c>
      <c r="K26" s="6" t="n">
        <v>1.18232952889405</v>
      </c>
      <c r="L26" s="6" t="n">
        <v>2.59041360514421</v>
      </c>
      <c r="M26" s="6" t="n">
        <v>28.7178546431329</v>
      </c>
      <c r="N26" s="6" t="n">
        <v>1.1602062447722</v>
      </c>
      <c r="O26" s="6" t="n">
        <v>1.93223073752623</v>
      </c>
      <c r="P26" s="6" t="n">
        <v>4.72570148662783</v>
      </c>
      <c r="Q26" s="6" t="n">
        <v>17.3961368597966</v>
      </c>
      <c r="R26" s="6" t="n">
        <v>1.95519472305311</v>
      </c>
      <c r="S26" s="6" t="n">
        <v>0.465764344656619</v>
      </c>
      <c r="T26" s="6" t="n">
        <v>0.629017705186958</v>
      </c>
      <c r="U26" s="6" t="n">
        <v>1.18965959765601</v>
      </c>
      <c r="V26" s="6" t="n">
        <v>1.40569353778839</v>
      </c>
      <c r="W26" s="6" t="n">
        <v>0.344030279071864</v>
      </c>
      <c r="X26" s="6" t="n">
        <v>0.791564194941894</v>
      </c>
      <c r="Y26" s="6" t="n">
        <v>0.279351477022777</v>
      </c>
      <c r="Z26" s="6" t="n">
        <v>28.535928644966</v>
      </c>
      <c r="AA26" s="6" t="n">
        <v>0.667449558243921</v>
      </c>
      <c r="AB26" s="6" t="n">
        <v>2.23490017502914</v>
      </c>
      <c r="AC26" s="6" t="n">
        <v>2.78143665087198</v>
      </c>
      <c r="AD26" s="6" t="n">
        <v>1.14747276176369</v>
      </c>
      <c r="AE26" s="6" t="n">
        <v>2.63480437938518</v>
      </c>
      <c r="AF26" s="6" t="n">
        <v>7.20744973844474</v>
      </c>
      <c r="AG26" s="6" t="n">
        <v>4.54015567170439</v>
      </c>
      <c r="AH26" s="6" t="n">
        <v>0.000999532802326226</v>
      </c>
      <c r="AI26" s="6" t="n">
        <v>0.0313608804266396</v>
      </c>
      <c r="AJ26" s="6" t="n">
        <v>2.89668706134997</v>
      </c>
      <c r="AK26" s="6" t="n">
        <v>0.264041416689706</v>
      </c>
      <c r="AL26" s="6" t="n">
        <v>3.52744349533392</v>
      </c>
      <c r="AM26" s="6" t="n">
        <v>0.157920363903315</v>
      </c>
      <c r="AN26" s="6" t="n">
        <v>0.306310954109626</v>
      </c>
      <c r="AO26" s="6" t="n">
        <v>1.69262922349591</v>
      </c>
      <c r="AP26" s="6" t="n">
        <v>1.92028634218601</v>
      </c>
      <c r="AQ26" s="6" t="n">
        <v>1.47364452822963</v>
      </c>
      <c r="AR26" s="6" t="n">
        <v>0.130643818518289</v>
      </c>
      <c r="AS26" s="6" t="n">
        <v>1.43008742909951</v>
      </c>
      <c r="AT26" s="6" t="n">
        <v>2.43253008369106</v>
      </c>
      <c r="AU26" s="6" t="n">
        <v>0.143386673027812</v>
      </c>
      <c r="AV26" s="6" t="n">
        <v>3.2555190659785</v>
      </c>
      <c r="AW26" s="6" t="n">
        <v>0.820530549967335</v>
      </c>
      <c r="AX26" s="6" t="n">
        <v>0.622414441897509</v>
      </c>
      <c r="AY26" s="6" t="n">
        <v>0.188357786466474</v>
      </c>
      <c r="AZ26" s="6" t="n">
        <v>0.270171151774051</v>
      </c>
      <c r="BA26" s="6" t="n">
        <v>0.193417732673876</v>
      </c>
      <c r="BB26" s="6" t="n">
        <v>0.140970330672615</v>
      </c>
      <c r="BC26" s="6" t="n">
        <v>0.0161591136376073</v>
      </c>
      <c r="BD26" s="6" t="n">
        <v>1.43479921921788</v>
      </c>
      <c r="BE26" s="6" t="n">
        <v>2.54767964421237</v>
      </c>
      <c r="BF26" s="6" t="n">
        <v>2.06940018062929</v>
      </c>
      <c r="BG26" s="6" t="n">
        <v>2.00514458703161</v>
      </c>
      <c r="BH26" s="6" t="n">
        <v>3.2547599320391</v>
      </c>
      <c r="BI26" s="6" t="n">
        <v>0.51051277938524</v>
      </c>
      <c r="BJ26" s="6" t="n">
        <v>0.949888315610414</v>
      </c>
      <c r="BK26" s="6" t="n">
        <v>0.342031051922306</v>
      </c>
      <c r="BL26" s="6" t="n">
        <v>0.0306262626201835</v>
      </c>
      <c r="BM26" s="6" t="n">
        <v>1.92842284534726</v>
      </c>
      <c r="BN26" s="6" t="n">
        <v>0</v>
      </c>
      <c r="BO26" s="13" t="n">
        <f aca="false">SUM(C26:BN26)</f>
        <v>171.44512672252</v>
      </c>
      <c r="BP26" s="6" t="n">
        <v>164.542153196111</v>
      </c>
      <c r="BQ26" s="6" t="n">
        <v>0</v>
      </c>
      <c r="BR26" s="6" t="n">
        <v>4.04450813910858</v>
      </c>
      <c r="BS26" s="6" t="n">
        <v>0</v>
      </c>
      <c r="BT26" s="6" t="n">
        <v>0</v>
      </c>
      <c r="BU26" s="6" t="n">
        <v>46.7185937892047</v>
      </c>
      <c r="BV26" s="6" t="n">
        <v>7.54228823339149</v>
      </c>
      <c r="BW26" s="6" t="n">
        <v>3.30770113052231</v>
      </c>
      <c r="BX26" s="13" t="n">
        <f aca="false">SUM(BO26:BW26)</f>
        <v>397.600371210858</v>
      </c>
    </row>
    <row r="27" customFormat="false" ht="12.75" hidden="false" customHeight="false" outlineLevel="0" collapsed="false">
      <c r="A27" s="7" t="s">
        <v>81</v>
      </c>
      <c r="B27" s="12"/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0</v>
      </c>
      <c r="K27" s="6" t="n">
        <v>0</v>
      </c>
      <c r="L27" s="6" t="n">
        <v>0</v>
      </c>
      <c r="M27" s="6" t="n">
        <v>0</v>
      </c>
      <c r="N27" s="6" t="n">
        <v>0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0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</v>
      </c>
      <c r="AB27" s="6" t="n">
        <v>0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</v>
      </c>
      <c r="AI27" s="6" t="n">
        <v>0</v>
      </c>
      <c r="AJ27" s="6" t="n">
        <v>0</v>
      </c>
      <c r="AK27" s="6" t="n">
        <v>0</v>
      </c>
      <c r="AL27" s="6" t="n">
        <v>0</v>
      </c>
      <c r="AM27" s="6" t="n">
        <v>0</v>
      </c>
      <c r="AN27" s="6" t="n">
        <v>0</v>
      </c>
      <c r="AO27" s="6" t="n">
        <v>0</v>
      </c>
      <c r="AP27" s="6" t="n">
        <v>0</v>
      </c>
      <c r="AQ27" s="6" t="n">
        <v>0</v>
      </c>
      <c r="AR27" s="6" t="n">
        <v>0</v>
      </c>
      <c r="AS27" s="6" t="n">
        <v>0</v>
      </c>
      <c r="AT27" s="6" t="n">
        <v>0</v>
      </c>
      <c r="AU27" s="6" t="n">
        <v>0</v>
      </c>
      <c r="AV27" s="6" t="n">
        <v>0</v>
      </c>
      <c r="AW27" s="6" t="n">
        <v>0</v>
      </c>
      <c r="AX27" s="6" t="n">
        <v>0</v>
      </c>
      <c r="AY27" s="6" t="n">
        <v>0</v>
      </c>
      <c r="AZ27" s="6" t="n">
        <v>0</v>
      </c>
      <c r="BA27" s="6" t="n">
        <v>0</v>
      </c>
      <c r="BB27" s="6" t="n">
        <v>0</v>
      </c>
      <c r="BC27" s="6" t="n">
        <v>0</v>
      </c>
      <c r="BD27" s="6" t="n">
        <v>0</v>
      </c>
      <c r="BE27" s="6" t="n">
        <v>0</v>
      </c>
      <c r="BF27" s="6" t="n">
        <v>0</v>
      </c>
      <c r="BG27" s="6" t="n">
        <v>0</v>
      </c>
      <c r="BH27" s="6" t="n">
        <v>0</v>
      </c>
      <c r="BI27" s="6" t="n">
        <v>0</v>
      </c>
      <c r="BJ27" s="6" t="n">
        <v>0</v>
      </c>
      <c r="BK27" s="6" t="n">
        <v>0</v>
      </c>
      <c r="BL27" s="6" t="n">
        <v>0</v>
      </c>
      <c r="BM27" s="6" t="n">
        <v>0</v>
      </c>
      <c r="BN27" s="6" t="n">
        <v>0</v>
      </c>
      <c r="BO27" s="13" t="n">
        <f aca="false">SUM(C27:BN27)</f>
        <v>0</v>
      </c>
      <c r="BP27" s="6" t="n">
        <v>2.9</v>
      </c>
      <c r="BQ27" s="6" t="n">
        <v>0</v>
      </c>
      <c r="BR27" s="6" t="n">
        <v>0</v>
      </c>
      <c r="BS27" s="6" t="n">
        <v>0</v>
      </c>
      <c r="BT27" s="6" t="n">
        <v>0</v>
      </c>
      <c r="BU27" s="6" t="n">
        <v>0</v>
      </c>
      <c r="BV27" s="6" t="n">
        <v>0</v>
      </c>
      <c r="BW27" s="6" t="n">
        <v>0</v>
      </c>
      <c r="BX27" s="13" t="n">
        <f aca="false">SUM(BO27:BW27)</f>
        <v>2.9</v>
      </c>
    </row>
    <row r="28" customFormat="false" ht="12.75" hidden="false" customHeight="false" outlineLevel="0" collapsed="false">
      <c r="A28" s="7" t="s">
        <v>83</v>
      </c>
      <c r="B28" s="12"/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0</v>
      </c>
      <c r="M28" s="6" t="n">
        <v>0</v>
      </c>
      <c r="N28" s="6" t="n">
        <v>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</v>
      </c>
      <c r="AB28" s="6" t="n">
        <v>0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</v>
      </c>
      <c r="AI28" s="6" t="n">
        <v>0</v>
      </c>
      <c r="AJ28" s="6" t="n">
        <v>0</v>
      </c>
      <c r="AK28" s="6" t="n">
        <v>0</v>
      </c>
      <c r="AL28" s="6" t="n">
        <v>0</v>
      </c>
      <c r="AM28" s="6" t="n">
        <v>0</v>
      </c>
      <c r="AN28" s="6" t="n">
        <v>0</v>
      </c>
      <c r="AO28" s="6" t="n">
        <v>0</v>
      </c>
      <c r="AP28" s="6" t="n">
        <v>0</v>
      </c>
      <c r="AQ28" s="6" t="n">
        <v>0</v>
      </c>
      <c r="AR28" s="6" t="n">
        <v>0</v>
      </c>
      <c r="AS28" s="6" t="n">
        <v>0</v>
      </c>
      <c r="AT28" s="6" t="n">
        <v>0</v>
      </c>
      <c r="AU28" s="6" t="n">
        <v>0</v>
      </c>
      <c r="AV28" s="6" t="n">
        <v>0</v>
      </c>
      <c r="AW28" s="6" t="n">
        <v>0</v>
      </c>
      <c r="AX28" s="6" t="n">
        <v>0</v>
      </c>
      <c r="AY28" s="6" t="n">
        <v>0</v>
      </c>
      <c r="AZ28" s="6" t="n">
        <v>0</v>
      </c>
      <c r="BA28" s="6" t="n">
        <v>0</v>
      </c>
      <c r="BB28" s="6" t="n">
        <v>0</v>
      </c>
      <c r="BC28" s="6" t="n">
        <v>0</v>
      </c>
      <c r="BD28" s="6" t="n">
        <v>0</v>
      </c>
      <c r="BE28" s="6" t="n">
        <v>0</v>
      </c>
      <c r="BF28" s="6" t="n">
        <v>0</v>
      </c>
      <c r="BG28" s="6" t="n">
        <v>0</v>
      </c>
      <c r="BH28" s="6" t="n">
        <v>0</v>
      </c>
      <c r="BI28" s="6" t="n">
        <v>0</v>
      </c>
      <c r="BJ28" s="6" t="n">
        <v>0</v>
      </c>
      <c r="BK28" s="6" t="n">
        <v>0</v>
      </c>
      <c r="BL28" s="6" t="n">
        <v>0</v>
      </c>
      <c r="BM28" s="6" t="n">
        <v>0</v>
      </c>
      <c r="BN28" s="6" t="n">
        <v>0</v>
      </c>
      <c r="BO28" s="13" t="n">
        <f aca="false">SUM(C28:BN28)</f>
        <v>0</v>
      </c>
      <c r="BP28" s="6" t="n">
        <v>0</v>
      </c>
      <c r="BQ28" s="6" t="n">
        <v>0</v>
      </c>
      <c r="BR28" s="6" t="n">
        <v>0</v>
      </c>
      <c r="BS28" s="6" t="n">
        <v>0</v>
      </c>
      <c r="BT28" s="6" t="n">
        <v>0</v>
      </c>
      <c r="BU28" s="6" t="n">
        <v>0</v>
      </c>
      <c r="BV28" s="6" t="n">
        <v>0</v>
      </c>
      <c r="BW28" s="6" t="n">
        <v>0</v>
      </c>
      <c r="BX28" s="13" t="n">
        <f aca="false">SUM(BO28:BW28)</f>
        <v>0</v>
      </c>
    </row>
    <row r="29" customFormat="false" ht="12.75" hidden="false" customHeight="false" outlineLevel="0" collapsed="false">
      <c r="A29" s="7" t="s">
        <v>85</v>
      </c>
      <c r="B29" s="12"/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6" t="n">
        <v>0</v>
      </c>
      <c r="Q29" s="6" t="n">
        <v>0</v>
      </c>
      <c r="R29" s="6" t="n">
        <v>0</v>
      </c>
      <c r="S29" s="6" t="n">
        <v>0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</v>
      </c>
      <c r="AA29" s="6" t="n">
        <v>0</v>
      </c>
      <c r="AB29" s="6" t="n">
        <v>0</v>
      </c>
      <c r="AC29" s="6" t="n">
        <v>0</v>
      </c>
      <c r="AD29" s="6" t="n">
        <v>0</v>
      </c>
      <c r="AE29" s="6" t="n">
        <v>0</v>
      </c>
      <c r="AF29" s="6" t="n">
        <v>0</v>
      </c>
      <c r="AG29" s="6" t="n">
        <v>0</v>
      </c>
      <c r="AH29" s="6" t="n">
        <v>0</v>
      </c>
      <c r="AI29" s="6" t="n">
        <v>0</v>
      </c>
      <c r="AJ29" s="6" t="n">
        <v>0</v>
      </c>
      <c r="AK29" s="6" t="n">
        <v>0</v>
      </c>
      <c r="AL29" s="6" t="n">
        <v>0</v>
      </c>
      <c r="AM29" s="6" t="n">
        <v>0</v>
      </c>
      <c r="AN29" s="6" t="n">
        <v>0</v>
      </c>
      <c r="AO29" s="6" t="n">
        <v>0</v>
      </c>
      <c r="AP29" s="6" t="n">
        <v>0</v>
      </c>
      <c r="AQ29" s="6" t="n">
        <v>0</v>
      </c>
      <c r="AR29" s="6" t="n">
        <v>0</v>
      </c>
      <c r="AS29" s="6" t="n">
        <v>0</v>
      </c>
      <c r="AT29" s="6" t="n">
        <v>0</v>
      </c>
      <c r="AU29" s="6" t="n">
        <v>0</v>
      </c>
      <c r="AV29" s="6" t="n">
        <v>0</v>
      </c>
      <c r="AW29" s="6" t="n">
        <v>0</v>
      </c>
      <c r="AX29" s="6" t="n">
        <v>0</v>
      </c>
      <c r="AY29" s="6" t="n">
        <v>0</v>
      </c>
      <c r="AZ29" s="6" t="n">
        <v>0</v>
      </c>
      <c r="BA29" s="6" t="n">
        <v>0</v>
      </c>
      <c r="BB29" s="6" t="n">
        <v>0</v>
      </c>
      <c r="BC29" s="6" t="n">
        <v>0</v>
      </c>
      <c r="BD29" s="6" t="n">
        <v>0</v>
      </c>
      <c r="BE29" s="6" t="n">
        <v>0</v>
      </c>
      <c r="BF29" s="6" t="n">
        <v>0</v>
      </c>
      <c r="BG29" s="6" t="n">
        <v>0</v>
      </c>
      <c r="BH29" s="6" t="n">
        <v>0</v>
      </c>
      <c r="BI29" s="6" t="n">
        <v>0</v>
      </c>
      <c r="BJ29" s="6" t="n">
        <v>0</v>
      </c>
      <c r="BK29" s="6" t="n">
        <v>0</v>
      </c>
      <c r="BL29" s="6" t="n">
        <v>0</v>
      </c>
      <c r="BM29" s="6" t="n">
        <v>0</v>
      </c>
      <c r="BN29" s="6" t="n">
        <v>0</v>
      </c>
      <c r="BO29" s="13" t="n">
        <f aca="false">SUM(C29:BN29)</f>
        <v>0</v>
      </c>
      <c r="BP29" s="6" t="n">
        <v>0</v>
      </c>
      <c r="BQ29" s="6" t="n">
        <v>0</v>
      </c>
      <c r="BR29" s="6" t="n">
        <v>0</v>
      </c>
      <c r="BS29" s="6" t="n">
        <v>0</v>
      </c>
      <c r="BT29" s="6" t="n">
        <v>0</v>
      </c>
      <c r="BU29" s="6" t="n">
        <v>0</v>
      </c>
      <c r="BV29" s="6" t="n">
        <v>0</v>
      </c>
      <c r="BW29" s="6" t="n">
        <v>0</v>
      </c>
      <c r="BX29" s="13" t="n">
        <f aca="false">SUM(BO29:BW29)</f>
        <v>0</v>
      </c>
    </row>
    <row r="30" customFormat="false" ht="12.75" hidden="false" customHeight="false" outlineLevel="0" collapsed="false">
      <c r="A30" s="7" t="s">
        <v>87</v>
      </c>
      <c r="B30" s="12"/>
      <c r="C30" s="6" t="n">
        <v>0</v>
      </c>
      <c r="D30" s="6" t="n">
        <v>0</v>
      </c>
      <c r="E30" s="6" t="n">
        <v>0</v>
      </c>
      <c r="F30" s="6" t="n">
        <v>0</v>
      </c>
      <c r="G30" s="6" t="n">
        <v>0</v>
      </c>
      <c r="H30" s="6" t="n">
        <v>0</v>
      </c>
      <c r="I30" s="6" t="n">
        <v>0</v>
      </c>
      <c r="J30" s="6" t="n">
        <v>0</v>
      </c>
      <c r="K30" s="6" t="n">
        <v>0</v>
      </c>
      <c r="L30" s="6" t="n">
        <v>0</v>
      </c>
      <c r="M30" s="6" t="n">
        <v>0</v>
      </c>
      <c r="N30" s="6" t="n">
        <v>0</v>
      </c>
      <c r="O30" s="6" t="n">
        <v>0</v>
      </c>
      <c r="P30" s="6" t="n">
        <v>0</v>
      </c>
      <c r="Q30" s="6" t="n">
        <v>0</v>
      </c>
      <c r="R30" s="6" t="n">
        <v>0</v>
      </c>
      <c r="S30" s="6" t="n">
        <v>0</v>
      </c>
      <c r="T30" s="6" t="n">
        <v>0</v>
      </c>
      <c r="U30" s="6" t="n">
        <v>0</v>
      </c>
      <c r="V30" s="6" t="n">
        <v>0</v>
      </c>
      <c r="W30" s="6" t="n">
        <v>0</v>
      </c>
      <c r="X30" s="6" t="n">
        <v>0</v>
      </c>
      <c r="Y30" s="6" t="n">
        <v>0</v>
      </c>
      <c r="Z30" s="6" t="n">
        <v>0</v>
      </c>
      <c r="AA30" s="6" t="n">
        <v>0</v>
      </c>
      <c r="AB30" s="6" t="n">
        <v>0</v>
      </c>
      <c r="AC30" s="6" t="n">
        <v>0</v>
      </c>
      <c r="AD30" s="6" t="n">
        <v>0</v>
      </c>
      <c r="AE30" s="6" t="n">
        <v>0</v>
      </c>
      <c r="AF30" s="6" t="n">
        <v>0</v>
      </c>
      <c r="AG30" s="6" t="n">
        <v>0</v>
      </c>
      <c r="AH30" s="6" t="n">
        <v>0</v>
      </c>
      <c r="AI30" s="6" t="n">
        <v>0</v>
      </c>
      <c r="AJ30" s="6" t="n">
        <v>0</v>
      </c>
      <c r="AK30" s="6" t="n">
        <v>0</v>
      </c>
      <c r="AL30" s="6" t="n">
        <v>0</v>
      </c>
      <c r="AM30" s="6" t="n">
        <v>0</v>
      </c>
      <c r="AN30" s="6" t="n">
        <v>0</v>
      </c>
      <c r="AO30" s="6" t="n">
        <v>0</v>
      </c>
      <c r="AP30" s="6" t="n">
        <v>0</v>
      </c>
      <c r="AQ30" s="6" t="n">
        <v>0</v>
      </c>
      <c r="AR30" s="6" t="n">
        <v>0</v>
      </c>
      <c r="AS30" s="6" t="n">
        <v>0</v>
      </c>
      <c r="AT30" s="6" t="n">
        <v>0</v>
      </c>
      <c r="AU30" s="6" t="n">
        <v>0</v>
      </c>
      <c r="AV30" s="6" t="n">
        <v>0</v>
      </c>
      <c r="AW30" s="6" t="n">
        <v>0</v>
      </c>
      <c r="AX30" s="6" t="n">
        <v>0</v>
      </c>
      <c r="AY30" s="6" t="n">
        <v>0</v>
      </c>
      <c r="AZ30" s="6" t="n">
        <v>0</v>
      </c>
      <c r="BA30" s="6" t="n">
        <v>0</v>
      </c>
      <c r="BB30" s="6" t="n">
        <v>0</v>
      </c>
      <c r="BC30" s="6" t="n">
        <v>0</v>
      </c>
      <c r="BD30" s="6" t="n">
        <v>0</v>
      </c>
      <c r="BE30" s="6" t="n">
        <v>0</v>
      </c>
      <c r="BF30" s="6" t="n">
        <v>0</v>
      </c>
      <c r="BG30" s="6" t="n">
        <v>0</v>
      </c>
      <c r="BH30" s="6" t="n">
        <v>0</v>
      </c>
      <c r="BI30" s="6" t="n">
        <v>0</v>
      </c>
      <c r="BJ30" s="6" t="n">
        <v>0</v>
      </c>
      <c r="BK30" s="6" t="n">
        <v>0</v>
      </c>
      <c r="BL30" s="6" t="n">
        <v>0</v>
      </c>
      <c r="BM30" s="6" t="n">
        <v>0</v>
      </c>
      <c r="BN30" s="6" t="n">
        <v>0</v>
      </c>
      <c r="BO30" s="13" t="n">
        <f aca="false">SUM(C30:BN30)</f>
        <v>0</v>
      </c>
      <c r="BP30" s="6" t="n">
        <v>0</v>
      </c>
      <c r="BQ30" s="6" t="n">
        <v>0</v>
      </c>
      <c r="BR30" s="6" t="n">
        <v>0</v>
      </c>
      <c r="BS30" s="6" t="n">
        <v>0</v>
      </c>
      <c r="BT30" s="6" t="n">
        <v>0</v>
      </c>
      <c r="BU30" s="6" t="n">
        <v>0</v>
      </c>
      <c r="BV30" s="6" t="n">
        <v>0</v>
      </c>
      <c r="BW30" s="6" t="n">
        <v>0</v>
      </c>
      <c r="BX30" s="13" t="n">
        <f aca="false">SUM(BO30:BW30)</f>
        <v>0</v>
      </c>
    </row>
    <row r="31" customFormat="false" ht="12.75" hidden="false" customHeight="false" outlineLevel="0" collapsed="false">
      <c r="A31" s="7" t="s">
        <v>89</v>
      </c>
      <c r="B31" s="12"/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6" t="n">
        <v>0</v>
      </c>
      <c r="Q31" s="6" t="n">
        <v>0</v>
      </c>
      <c r="R31" s="6" t="n">
        <v>0</v>
      </c>
      <c r="S31" s="6" t="n">
        <v>0</v>
      </c>
      <c r="T31" s="6" t="n">
        <v>0</v>
      </c>
      <c r="U31" s="6" t="n">
        <v>0</v>
      </c>
      <c r="V31" s="6" t="n">
        <v>0</v>
      </c>
      <c r="W31" s="6" t="n">
        <v>0</v>
      </c>
      <c r="X31" s="6" t="n">
        <v>0</v>
      </c>
      <c r="Y31" s="6" t="n">
        <v>0</v>
      </c>
      <c r="Z31" s="6" t="n">
        <v>0</v>
      </c>
      <c r="AA31" s="6" t="n">
        <v>0</v>
      </c>
      <c r="AB31" s="6" t="n">
        <v>0</v>
      </c>
      <c r="AC31" s="6" t="n">
        <v>0</v>
      </c>
      <c r="AD31" s="6" t="n">
        <v>0</v>
      </c>
      <c r="AE31" s="6" t="n">
        <v>0</v>
      </c>
      <c r="AF31" s="6" t="n">
        <v>0</v>
      </c>
      <c r="AG31" s="6" t="n">
        <v>0</v>
      </c>
      <c r="AH31" s="6" t="n">
        <v>0</v>
      </c>
      <c r="AI31" s="6" t="n">
        <v>0</v>
      </c>
      <c r="AJ31" s="6" t="n">
        <v>0</v>
      </c>
      <c r="AK31" s="6" t="n">
        <v>0</v>
      </c>
      <c r="AL31" s="6" t="n">
        <v>0</v>
      </c>
      <c r="AM31" s="6" t="n">
        <v>0</v>
      </c>
      <c r="AN31" s="6" t="n">
        <v>0</v>
      </c>
      <c r="AO31" s="6" t="n">
        <v>0</v>
      </c>
      <c r="AP31" s="6" t="n">
        <v>0</v>
      </c>
      <c r="AQ31" s="6" t="n">
        <v>0</v>
      </c>
      <c r="AR31" s="6" t="n">
        <v>0</v>
      </c>
      <c r="AS31" s="6" t="n">
        <v>0</v>
      </c>
      <c r="AT31" s="6" t="n">
        <v>0</v>
      </c>
      <c r="AU31" s="6" t="n">
        <v>0</v>
      </c>
      <c r="AV31" s="6" t="n">
        <v>0</v>
      </c>
      <c r="AW31" s="6" t="n">
        <v>0</v>
      </c>
      <c r="AX31" s="6" t="n">
        <v>0</v>
      </c>
      <c r="AY31" s="6" t="n">
        <v>0</v>
      </c>
      <c r="AZ31" s="6" t="n">
        <v>0</v>
      </c>
      <c r="BA31" s="6" t="n">
        <v>0</v>
      </c>
      <c r="BB31" s="6" t="n">
        <v>0</v>
      </c>
      <c r="BC31" s="6" t="n">
        <v>0</v>
      </c>
      <c r="BD31" s="6" t="n">
        <v>0</v>
      </c>
      <c r="BE31" s="6" t="n">
        <v>0</v>
      </c>
      <c r="BF31" s="6" t="n">
        <v>0</v>
      </c>
      <c r="BG31" s="6" t="n">
        <v>0</v>
      </c>
      <c r="BH31" s="6" t="n">
        <v>0</v>
      </c>
      <c r="BI31" s="6" t="n">
        <v>0</v>
      </c>
      <c r="BJ31" s="6" t="n">
        <v>0</v>
      </c>
      <c r="BK31" s="6" t="n">
        <v>0</v>
      </c>
      <c r="BL31" s="6" t="n">
        <v>0</v>
      </c>
      <c r="BM31" s="6" t="n">
        <v>0</v>
      </c>
      <c r="BN31" s="6" t="n">
        <v>0</v>
      </c>
      <c r="BO31" s="13" t="n">
        <f aca="false">SUM(C31:BN31)</f>
        <v>0</v>
      </c>
      <c r="BP31" s="6" t="n">
        <v>0</v>
      </c>
      <c r="BQ31" s="6" t="n">
        <v>0</v>
      </c>
      <c r="BR31" s="6" t="n">
        <v>0</v>
      </c>
      <c r="BS31" s="6" t="n">
        <v>0</v>
      </c>
      <c r="BT31" s="6" t="n">
        <v>0</v>
      </c>
      <c r="BU31" s="6" t="n">
        <v>0</v>
      </c>
      <c r="BV31" s="6" t="n">
        <v>0</v>
      </c>
      <c r="BW31" s="6" t="n">
        <v>0</v>
      </c>
      <c r="BX31" s="13" t="n">
        <f aca="false">SUM(BO31:BW31)</f>
        <v>0</v>
      </c>
    </row>
    <row r="32" customFormat="false" ht="12.75" hidden="false" customHeight="false" outlineLevel="0" collapsed="false">
      <c r="A32" s="7" t="s">
        <v>91</v>
      </c>
      <c r="B32" s="12"/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0</v>
      </c>
      <c r="Y32" s="6" t="n">
        <v>0</v>
      </c>
      <c r="Z32" s="6" t="n">
        <v>0</v>
      </c>
      <c r="AA32" s="6" t="n">
        <v>0</v>
      </c>
      <c r="AB32" s="6" t="n">
        <v>0</v>
      </c>
      <c r="AC32" s="6" t="n">
        <v>0</v>
      </c>
      <c r="AD32" s="6" t="n">
        <v>0</v>
      </c>
      <c r="AE32" s="6" t="n">
        <v>0</v>
      </c>
      <c r="AF32" s="6" t="n">
        <v>0</v>
      </c>
      <c r="AG32" s="6" t="n">
        <v>0</v>
      </c>
      <c r="AH32" s="6" t="n">
        <v>0</v>
      </c>
      <c r="AI32" s="6" t="n">
        <v>0</v>
      </c>
      <c r="AJ32" s="6" t="n">
        <v>0</v>
      </c>
      <c r="AK32" s="6" t="n">
        <v>0</v>
      </c>
      <c r="AL32" s="6" t="n">
        <v>0</v>
      </c>
      <c r="AM32" s="6" t="n">
        <v>0</v>
      </c>
      <c r="AN32" s="6" t="n">
        <v>0</v>
      </c>
      <c r="AO32" s="6" t="n">
        <v>0</v>
      </c>
      <c r="AP32" s="6" t="n">
        <v>0</v>
      </c>
      <c r="AQ32" s="6" t="n">
        <v>0</v>
      </c>
      <c r="AR32" s="6" t="n">
        <v>0</v>
      </c>
      <c r="AS32" s="6" t="n">
        <v>0</v>
      </c>
      <c r="AT32" s="6" t="n">
        <v>0</v>
      </c>
      <c r="AU32" s="6" t="n">
        <v>0</v>
      </c>
      <c r="AV32" s="6" t="n">
        <v>0</v>
      </c>
      <c r="AW32" s="6" t="n">
        <v>0</v>
      </c>
      <c r="AX32" s="6" t="n">
        <v>0</v>
      </c>
      <c r="AY32" s="6" t="n">
        <v>0</v>
      </c>
      <c r="AZ32" s="6" t="n">
        <v>0</v>
      </c>
      <c r="BA32" s="6" t="n">
        <v>0</v>
      </c>
      <c r="BB32" s="6" t="n">
        <v>0</v>
      </c>
      <c r="BC32" s="6" t="n">
        <v>0</v>
      </c>
      <c r="BD32" s="6" t="n">
        <v>0</v>
      </c>
      <c r="BE32" s="6" t="n">
        <v>0</v>
      </c>
      <c r="BF32" s="6" t="n">
        <v>0</v>
      </c>
      <c r="BG32" s="6" t="n">
        <v>0</v>
      </c>
      <c r="BH32" s="6" t="n">
        <v>0</v>
      </c>
      <c r="BI32" s="6" t="n">
        <v>0</v>
      </c>
      <c r="BJ32" s="6" t="n">
        <v>0</v>
      </c>
      <c r="BK32" s="6" t="n">
        <v>0</v>
      </c>
      <c r="BL32" s="6" t="n">
        <v>0</v>
      </c>
      <c r="BM32" s="6" t="n">
        <v>0</v>
      </c>
      <c r="BN32" s="6" t="n">
        <v>0</v>
      </c>
      <c r="BO32" s="13" t="n">
        <f aca="false">SUM(C32:BN32)</f>
        <v>0</v>
      </c>
      <c r="BP32" s="6" t="n">
        <v>0</v>
      </c>
      <c r="BQ32" s="6" t="n">
        <v>0</v>
      </c>
      <c r="BR32" s="6" t="n">
        <v>0</v>
      </c>
      <c r="BS32" s="6" t="n">
        <v>0</v>
      </c>
      <c r="BT32" s="6" t="n">
        <v>0</v>
      </c>
      <c r="BU32" s="6" t="n">
        <v>0</v>
      </c>
      <c r="BV32" s="6" t="n">
        <v>0</v>
      </c>
      <c r="BW32" s="6" t="n">
        <v>0</v>
      </c>
      <c r="BX32" s="13" t="n">
        <f aca="false">SUM(BO32:BW32)</f>
        <v>0</v>
      </c>
    </row>
    <row r="33" customFormat="false" ht="12.75" hidden="false" customHeight="false" outlineLevel="0" collapsed="false">
      <c r="A33" s="7" t="s">
        <v>93</v>
      </c>
      <c r="B33" s="12"/>
      <c r="C33" s="6" t="n">
        <v>0</v>
      </c>
      <c r="D33" s="6" t="n">
        <v>0</v>
      </c>
      <c r="E33" s="6" t="n">
        <v>0</v>
      </c>
      <c r="F33" s="6" t="n">
        <v>0</v>
      </c>
      <c r="G33" s="6" t="n">
        <v>0</v>
      </c>
      <c r="H33" s="6" t="n">
        <v>0</v>
      </c>
      <c r="I33" s="6" t="n">
        <v>0</v>
      </c>
      <c r="J33" s="6" t="n">
        <v>0</v>
      </c>
      <c r="K33" s="6" t="n">
        <v>0</v>
      </c>
      <c r="L33" s="6" t="n">
        <v>0</v>
      </c>
      <c r="M33" s="6" t="n">
        <v>0</v>
      </c>
      <c r="N33" s="6" t="n">
        <v>0</v>
      </c>
      <c r="O33" s="6" t="n">
        <v>0</v>
      </c>
      <c r="P33" s="6" t="n">
        <v>0</v>
      </c>
      <c r="Q33" s="6" t="n">
        <v>0</v>
      </c>
      <c r="R33" s="6" t="n">
        <v>0</v>
      </c>
      <c r="S33" s="6" t="n">
        <v>0</v>
      </c>
      <c r="T33" s="6" t="n">
        <v>0</v>
      </c>
      <c r="U33" s="6" t="n">
        <v>0</v>
      </c>
      <c r="V33" s="6" t="n">
        <v>0</v>
      </c>
      <c r="W33" s="6" t="n">
        <v>0</v>
      </c>
      <c r="X33" s="6" t="n">
        <v>0</v>
      </c>
      <c r="Y33" s="6" t="n">
        <v>0</v>
      </c>
      <c r="Z33" s="6" t="n">
        <v>0</v>
      </c>
      <c r="AA33" s="6" t="n">
        <v>0</v>
      </c>
      <c r="AB33" s="6" t="n">
        <v>0</v>
      </c>
      <c r="AC33" s="6" t="n">
        <v>0</v>
      </c>
      <c r="AD33" s="6" t="n">
        <v>0</v>
      </c>
      <c r="AE33" s="6" t="n">
        <v>0</v>
      </c>
      <c r="AF33" s="6" t="n">
        <v>0</v>
      </c>
      <c r="AG33" s="6" t="n">
        <v>0</v>
      </c>
      <c r="AH33" s="6" t="n">
        <v>0</v>
      </c>
      <c r="AI33" s="6" t="n">
        <v>0</v>
      </c>
      <c r="AJ33" s="6" t="n">
        <v>0</v>
      </c>
      <c r="AK33" s="6" t="n">
        <v>0</v>
      </c>
      <c r="AL33" s="6" t="n">
        <v>0</v>
      </c>
      <c r="AM33" s="6" t="n">
        <v>0</v>
      </c>
      <c r="AN33" s="6" t="n">
        <v>0</v>
      </c>
      <c r="AO33" s="6" t="n">
        <v>0</v>
      </c>
      <c r="AP33" s="6" t="n">
        <v>0</v>
      </c>
      <c r="AQ33" s="6" t="n">
        <v>0</v>
      </c>
      <c r="AR33" s="6" t="n">
        <v>0</v>
      </c>
      <c r="AS33" s="6" t="n">
        <v>0</v>
      </c>
      <c r="AT33" s="6" t="n">
        <v>0</v>
      </c>
      <c r="AU33" s="6" t="n">
        <v>0</v>
      </c>
      <c r="AV33" s="6" t="n">
        <v>0</v>
      </c>
      <c r="AW33" s="6" t="n">
        <v>0</v>
      </c>
      <c r="AX33" s="6" t="n">
        <v>0</v>
      </c>
      <c r="AY33" s="6" t="n">
        <v>0</v>
      </c>
      <c r="AZ33" s="6" t="n">
        <v>0</v>
      </c>
      <c r="BA33" s="6" t="n">
        <v>0</v>
      </c>
      <c r="BB33" s="6" t="n">
        <v>0</v>
      </c>
      <c r="BC33" s="6" t="n">
        <v>0</v>
      </c>
      <c r="BD33" s="6" t="n">
        <v>0</v>
      </c>
      <c r="BE33" s="6" t="n">
        <v>0</v>
      </c>
      <c r="BF33" s="6" t="n">
        <v>0</v>
      </c>
      <c r="BG33" s="6" t="n">
        <v>0</v>
      </c>
      <c r="BH33" s="6" t="n">
        <v>0</v>
      </c>
      <c r="BI33" s="6" t="n">
        <v>0</v>
      </c>
      <c r="BJ33" s="6" t="n">
        <v>0</v>
      </c>
      <c r="BK33" s="6" t="n">
        <v>0</v>
      </c>
      <c r="BL33" s="6" t="n">
        <v>0</v>
      </c>
      <c r="BM33" s="6" t="n">
        <v>0</v>
      </c>
      <c r="BN33" s="6" t="n">
        <v>0</v>
      </c>
      <c r="BO33" s="13" t="n">
        <f aca="false">SUM(C33:BN33)</f>
        <v>0</v>
      </c>
      <c r="BP33" s="6" t="n">
        <v>0</v>
      </c>
      <c r="BQ33" s="6" t="n">
        <v>0</v>
      </c>
      <c r="BR33" s="6" t="n">
        <v>0</v>
      </c>
      <c r="BS33" s="6" t="n">
        <v>0</v>
      </c>
      <c r="BT33" s="6" t="n">
        <v>0</v>
      </c>
      <c r="BU33" s="6" t="n">
        <v>0</v>
      </c>
      <c r="BV33" s="6" t="n">
        <v>0</v>
      </c>
      <c r="BW33" s="6" t="n">
        <v>0</v>
      </c>
      <c r="BX33" s="13" t="n">
        <f aca="false">SUM(BO33:BW33)</f>
        <v>0</v>
      </c>
    </row>
    <row r="34" customFormat="false" ht="12.75" hidden="false" customHeight="false" outlineLevel="0" collapsed="false">
      <c r="A34" s="7" t="s">
        <v>95</v>
      </c>
      <c r="B34" s="12"/>
      <c r="C34" s="6" t="n">
        <v>0</v>
      </c>
      <c r="D34" s="6" t="n">
        <v>0</v>
      </c>
      <c r="E34" s="6" t="n">
        <v>0</v>
      </c>
      <c r="F34" s="6" t="n">
        <v>0</v>
      </c>
      <c r="G34" s="6" t="n">
        <v>0</v>
      </c>
      <c r="H34" s="6" t="n">
        <v>0</v>
      </c>
      <c r="I34" s="6" t="n">
        <v>0</v>
      </c>
      <c r="J34" s="6" t="n">
        <v>0</v>
      </c>
      <c r="K34" s="6" t="n">
        <v>0</v>
      </c>
      <c r="L34" s="6" t="n">
        <v>0</v>
      </c>
      <c r="M34" s="6" t="n">
        <v>0</v>
      </c>
      <c r="N34" s="6" t="n">
        <v>0</v>
      </c>
      <c r="O34" s="6" t="n">
        <v>0</v>
      </c>
      <c r="P34" s="6" t="n">
        <v>0</v>
      </c>
      <c r="Q34" s="6" t="n">
        <v>0</v>
      </c>
      <c r="R34" s="6" t="n">
        <v>0</v>
      </c>
      <c r="S34" s="6" t="n">
        <v>0</v>
      </c>
      <c r="T34" s="6" t="n">
        <v>0</v>
      </c>
      <c r="U34" s="6" t="n">
        <v>0</v>
      </c>
      <c r="V34" s="6" t="n">
        <v>0</v>
      </c>
      <c r="W34" s="6" t="n">
        <v>0</v>
      </c>
      <c r="X34" s="6" t="n">
        <v>0</v>
      </c>
      <c r="Y34" s="6" t="n">
        <v>0</v>
      </c>
      <c r="Z34" s="6" t="n">
        <v>0</v>
      </c>
      <c r="AA34" s="6" t="n">
        <v>0</v>
      </c>
      <c r="AB34" s="6" t="n">
        <v>0</v>
      </c>
      <c r="AC34" s="6" t="n">
        <v>0</v>
      </c>
      <c r="AD34" s="6" t="n">
        <v>0</v>
      </c>
      <c r="AE34" s="6" t="n">
        <v>0</v>
      </c>
      <c r="AF34" s="6" t="n">
        <v>0</v>
      </c>
      <c r="AG34" s="6" t="n">
        <v>0</v>
      </c>
      <c r="AH34" s="6" t="n">
        <v>0</v>
      </c>
      <c r="AI34" s="6" t="n">
        <v>0</v>
      </c>
      <c r="AJ34" s="6" t="n">
        <v>0</v>
      </c>
      <c r="AK34" s="6" t="n">
        <v>0</v>
      </c>
      <c r="AL34" s="6" t="n">
        <v>0</v>
      </c>
      <c r="AM34" s="6" t="n">
        <v>0</v>
      </c>
      <c r="AN34" s="6" t="n">
        <v>0</v>
      </c>
      <c r="AO34" s="6" t="n">
        <v>0</v>
      </c>
      <c r="AP34" s="6" t="n">
        <v>0</v>
      </c>
      <c r="AQ34" s="6" t="n">
        <v>0</v>
      </c>
      <c r="AR34" s="6" t="n">
        <v>0</v>
      </c>
      <c r="AS34" s="6" t="n">
        <v>0</v>
      </c>
      <c r="AT34" s="6" t="n">
        <v>0</v>
      </c>
      <c r="AU34" s="6" t="n">
        <v>0</v>
      </c>
      <c r="AV34" s="6" t="n">
        <v>0</v>
      </c>
      <c r="AW34" s="6" t="n">
        <v>0</v>
      </c>
      <c r="AX34" s="6" t="n">
        <v>0</v>
      </c>
      <c r="AY34" s="6" t="n">
        <v>0</v>
      </c>
      <c r="AZ34" s="6" t="n">
        <v>0</v>
      </c>
      <c r="BA34" s="6" t="n">
        <v>0</v>
      </c>
      <c r="BB34" s="6" t="n">
        <v>0</v>
      </c>
      <c r="BC34" s="6" t="n">
        <v>0</v>
      </c>
      <c r="BD34" s="6" t="n">
        <v>0</v>
      </c>
      <c r="BE34" s="6" t="n">
        <v>0</v>
      </c>
      <c r="BF34" s="6" t="n">
        <v>0</v>
      </c>
      <c r="BG34" s="6" t="n">
        <v>0</v>
      </c>
      <c r="BH34" s="6" t="n">
        <v>0</v>
      </c>
      <c r="BI34" s="6" t="n">
        <v>0</v>
      </c>
      <c r="BJ34" s="6" t="n">
        <v>0</v>
      </c>
      <c r="BK34" s="6" t="n">
        <v>0</v>
      </c>
      <c r="BL34" s="6" t="n">
        <v>0</v>
      </c>
      <c r="BM34" s="6" t="n">
        <v>0</v>
      </c>
      <c r="BN34" s="6" t="n">
        <v>0</v>
      </c>
      <c r="BO34" s="13" t="n">
        <f aca="false">SUM(C34:BN34)</f>
        <v>0</v>
      </c>
      <c r="BP34" s="6" t="n">
        <v>0</v>
      </c>
      <c r="BQ34" s="6" t="n">
        <v>0</v>
      </c>
      <c r="BR34" s="6" t="n">
        <v>0</v>
      </c>
      <c r="BS34" s="6" t="n">
        <v>0</v>
      </c>
      <c r="BT34" s="6" t="n">
        <v>0</v>
      </c>
      <c r="BU34" s="6" t="n">
        <v>0</v>
      </c>
      <c r="BV34" s="6" t="n">
        <v>0</v>
      </c>
      <c r="BW34" s="6" t="n">
        <v>0</v>
      </c>
      <c r="BX34" s="13" t="n">
        <f aca="false">SUM(BO34:BW34)</f>
        <v>0</v>
      </c>
    </row>
    <row r="35" customFormat="false" ht="12.75" hidden="false" customHeight="false" outlineLevel="0" collapsed="false">
      <c r="A35" s="7" t="s">
        <v>97</v>
      </c>
      <c r="B35" s="12"/>
      <c r="C35" s="6" t="n">
        <v>0</v>
      </c>
      <c r="D35" s="6" t="n">
        <v>0</v>
      </c>
      <c r="E35" s="6" t="n">
        <v>0</v>
      </c>
      <c r="F35" s="6" t="n">
        <v>0</v>
      </c>
      <c r="G35" s="6" t="n">
        <v>0</v>
      </c>
      <c r="H35" s="6" t="n">
        <v>0</v>
      </c>
      <c r="I35" s="6" t="n">
        <v>0</v>
      </c>
      <c r="J35" s="6" t="n">
        <v>0</v>
      </c>
      <c r="K35" s="6" t="n">
        <v>0</v>
      </c>
      <c r="L35" s="6" t="n">
        <v>0</v>
      </c>
      <c r="M35" s="6" t="n">
        <v>0</v>
      </c>
      <c r="N35" s="6" t="n">
        <v>0</v>
      </c>
      <c r="O35" s="6" t="n">
        <v>0</v>
      </c>
      <c r="P35" s="6" t="n">
        <v>0</v>
      </c>
      <c r="Q35" s="6" t="n">
        <v>0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0</v>
      </c>
      <c r="W35" s="6" t="n">
        <v>0</v>
      </c>
      <c r="X35" s="6" t="n">
        <v>0</v>
      </c>
      <c r="Y35" s="6" t="n">
        <v>0</v>
      </c>
      <c r="Z35" s="6" t="n">
        <v>0</v>
      </c>
      <c r="AA35" s="6" t="n">
        <v>0</v>
      </c>
      <c r="AB35" s="6" t="n">
        <v>0</v>
      </c>
      <c r="AC35" s="6" t="n">
        <v>0</v>
      </c>
      <c r="AD35" s="6" t="n">
        <v>0</v>
      </c>
      <c r="AE35" s="6" t="n">
        <v>0</v>
      </c>
      <c r="AF35" s="6" t="n">
        <v>0</v>
      </c>
      <c r="AG35" s="6" t="n">
        <v>0</v>
      </c>
      <c r="AH35" s="6" t="n">
        <v>0</v>
      </c>
      <c r="AI35" s="6" t="n">
        <v>0</v>
      </c>
      <c r="AJ35" s="6" t="n">
        <v>0</v>
      </c>
      <c r="AK35" s="6" t="n">
        <v>0</v>
      </c>
      <c r="AL35" s="6" t="n">
        <v>0</v>
      </c>
      <c r="AM35" s="6" t="n">
        <v>0</v>
      </c>
      <c r="AN35" s="6" t="n">
        <v>0</v>
      </c>
      <c r="AO35" s="6" t="n">
        <v>0</v>
      </c>
      <c r="AP35" s="6" t="n">
        <v>0</v>
      </c>
      <c r="AQ35" s="6" t="n">
        <v>0</v>
      </c>
      <c r="AR35" s="6" t="n">
        <v>0</v>
      </c>
      <c r="AS35" s="6" t="n">
        <v>0</v>
      </c>
      <c r="AT35" s="6" t="n">
        <v>0</v>
      </c>
      <c r="AU35" s="6" t="n">
        <v>0</v>
      </c>
      <c r="AV35" s="6" t="n">
        <v>0</v>
      </c>
      <c r="AW35" s="6" t="n">
        <v>0</v>
      </c>
      <c r="AX35" s="6" t="n">
        <v>0</v>
      </c>
      <c r="AY35" s="6" t="n">
        <v>0</v>
      </c>
      <c r="AZ35" s="6" t="n">
        <v>0</v>
      </c>
      <c r="BA35" s="6" t="n">
        <v>0</v>
      </c>
      <c r="BB35" s="6" t="n">
        <v>0</v>
      </c>
      <c r="BC35" s="6" t="n">
        <v>0</v>
      </c>
      <c r="BD35" s="6" t="n">
        <v>0</v>
      </c>
      <c r="BE35" s="6" t="n">
        <v>0</v>
      </c>
      <c r="BF35" s="6" t="n">
        <v>0</v>
      </c>
      <c r="BG35" s="6" t="n">
        <v>0</v>
      </c>
      <c r="BH35" s="6" t="n">
        <v>0</v>
      </c>
      <c r="BI35" s="6" t="n">
        <v>0</v>
      </c>
      <c r="BJ35" s="6" t="n">
        <v>0</v>
      </c>
      <c r="BK35" s="6" t="n">
        <v>0</v>
      </c>
      <c r="BL35" s="6" t="n">
        <v>0</v>
      </c>
      <c r="BM35" s="6" t="n">
        <v>0</v>
      </c>
      <c r="BN35" s="6" t="n">
        <v>0</v>
      </c>
      <c r="BO35" s="13" t="n">
        <f aca="false">SUM(C35:BN35)</f>
        <v>0</v>
      </c>
      <c r="BP35" s="6" t="n">
        <v>0</v>
      </c>
      <c r="BQ35" s="6" t="n">
        <v>0</v>
      </c>
      <c r="BR35" s="6" t="n">
        <v>0</v>
      </c>
      <c r="BS35" s="6" t="n">
        <v>0</v>
      </c>
      <c r="BT35" s="6" t="n">
        <v>0</v>
      </c>
      <c r="BU35" s="6" t="n">
        <v>0</v>
      </c>
      <c r="BV35" s="6" t="n">
        <v>0</v>
      </c>
      <c r="BW35" s="6" t="n">
        <v>0</v>
      </c>
      <c r="BX35" s="13" t="n">
        <f aca="false">SUM(BO35:BW35)</f>
        <v>0</v>
      </c>
    </row>
    <row r="36" customFormat="false" ht="12.75" hidden="false" customHeight="false" outlineLevel="0" collapsed="false">
      <c r="A36" s="7" t="s">
        <v>99</v>
      </c>
      <c r="B36" s="12"/>
      <c r="C36" s="6" t="n">
        <v>0</v>
      </c>
      <c r="D36" s="6" t="n">
        <v>0</v>
      </c>
      <c r="E36" s="6" t="n">
        <v>0</v>
      </c>
      <c r="F36" s="6" t="n">
        <v>0</v>
      </c>
      <c r="G36" s="6" t="n">
        <v>0</v>
      </c>
      <c r="H36" s="6" t="n">
        <v>0</v>
      </c>
      <c r="I36" s="6" t="n">
        <v>0</v>
      </c>
      <c r="J36" s="6" t="n">
        <v>0</v>
      </c>
      <c r="K36" s="6" t="n">
        <v>0</v>
      </c>
      <c r="L36" s="6" t="n">
        <v>0</v>
      </c>
      <c r="M36" s="6" t="n">
        <v>0</v>
      </c>
      <c r="N36" s="6" t="n">
        <v>0</v>
      </c>
      <c r="O36" s="6" t="n">
        <v>0</v>
      </c>
      <c r="P36" s="6" t="n">
        <v>0</v>
      </c>
      <c r="Q36" s="6" t="n">
        <v>0</v>
      </c>
      <c r="R36" s="6" t="n">
        <v>0</v>
      </c>
      <c r="S36" s="6" t="n">
        <v>0</v>
      </c>
      <c r="T36" s="6" t="n">
        <v>0</v>
      </c>
      <c r="U36" s="6" t="n">
        <v>0</v>
      </c>
      <c r="V36" s="6" t="n">
        <v>0</v>
      </c>
      <c r="W36" s="6" t="n">
        <v>0</v>
      </c>
      <c r="X36" s="6" t="n">
        <v>0</v>
      </c>
      <c r="Y36" s="6" t="n">
        <v>0</v>
      </c>
      <c r="Z36" s="6" t="n">
        <v>0</v>
      </c>
      <c r="AA36" s="6" t="n">
        <v>0</v>
      </c>
      <c r="AB36" s="6" t="n">
        <v>0</v>
      </c>
      <c r="AC36" s="6" t="n">
        <v>0</v>
      </c>
      <c r="AD36" s="6" t="n">
        <v>0</v>
      </c>
      <c r="AE36" s="6" t="n">
        <v>0</v>
      </c>
      <c r="AF36" s="6" t="n">
        <v>0</v>
      </c>
      <c r="AG36" s="6" t="n">
        <v>0</v>
      </c>
      <c r="AH36" s="6" t="n">
        <v>0</v>
      </c>
      <c r="AI36" s="6" t="n">
        <v>0</v>
      </c>
      <c r="AJ36" s="6" t="n">
        <v>0</v>
      </c>
      <c r="AK36" s="6" t="n">
        <v>0</v>
      </c>
      <c r="AL36" s="6" t="n">
        <v>0</v>
      </c>
      <c r="AM36" s="6" t="n">
        <v>0</v>
      </c>
      <c r="AN36" s="6" t="n">
        <v>0</v>
      </c>
      <c r="AO36" s="6" t="n">
        <v>0</v>
      </c>
      <c r="AP36" s="6" t="n">
        <v>0</v>
      </c>
      <c r="AQ36" s="6" t="n">
        <v>0</v>
      </c>
      <c r="AR36" s="6" t="n">
        <v>0</v>
      </c>
      <c r="AS36" s="6" t="n">
        <v>0</v>
      </c>
      <c r="AT36" s="6" t="n">
        <v>0</v>
      </c>
      <c r="AU36" s="6" t="n">
        <v>0</v>
      </c>
      <c r="AV36" s="6" t="n">
        <v>0</v>
      </c>
      <c r="AW36" s="6" t="n">
        <v>0</v>
      </c>
      <c r="AX36" s="6" t="n">
        <v>0</v>
      </c>
      <c r="AY36" s="6" t="n">
        <v>0</v>
      </c>
      <c r="AZ36" s="6" t="n">
        <v>0</v>
      </c>
      <c r="BA36" s="6" t="n">
        <v>0</v>
      </c>
      <c r="BB36" s="6" t="n">
        <v>0</v>
      </c>
      <c r="BC36" s="6" t="n">
        <v>0</v>
      </c>
      <c r="BD36" s="6" t="n">
        <v>0</v>
      </c>
      <c r="BE36" s="6" t="n">
        <v>0</v>
      </c>
      <c r="BF36" s="6" t="n">
        <v>0</v>
      </c>
      <c r="BG36" s="6" t="n">
        <v>0</v>
      </c>
      <c r="BH36" s="6" t="n">
        <v>0</v>
      </c>
      <c r="BI36" s="6" t="n">
        <v>0</v>
      </c>
      <c r="BJ36" s="6" t="n">
        <v>0</v>
      </c>
      <c r="BK36" s="6" t="n">
        <v>0</v>
      </c>
      <c r="BL36" s="6" t="n">
        <v>0</v>
      </c>
      <c r="BM36" s="6" t="n">
        <v>0</v>
      </c>
      <c r="BN36" s="6" t="n">
        <v>0</v>
      </c>
      <c r="BO36" s="13" t="n">
        <f aca="false">SUM(C36:BN36)</f>
        <v>0</v>
      </c>
      <c r="BP36" s="6" t="n">
        <v>0</v>
      </c>
      <c r="BQ36" s="6" t="n">
        <v>0</v>
      </c>
      <c r="BR36" s="6" t="n">
        <v>0</v>
      </c>
      <c r="BS36" s="6" t="n">
        <v>0</v>
      </c>
      <c r="BT36" s="6" t="n">
        <v>0</v>
      </c>
      <c r="BU36" s="6" t="n">
        <v>0</v>
      </c>
      <c r="BV36" s="6" t="n">
        <v>0</v>
      </c>
      <c r="BW36" s="6" t="n">
        <v>0</v>
      </c>
      <c r="BX36" s="13" t="n">
        <f aca="false">SUM(BO36:BW36)</f>
        <v>0</v>
      </c>
    </row>
    <row r="37" customFormat="false" ht="12.75" hidden="false" customHeight="false" outlineLevel="0" collapsed="false">
      <c r="A37" s="7" t="s">
        <v>101</v>
      </c>
      <c r="B37" s="12"/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  <c r="H37" s="6" t="n">
        <v>0</v>
      </c>
      <c r="I37" s="6" t="n">
        <v>0</v>
      </c>
      <c r="J37" s="6" t="n">
        <v>0</v>
      </c>
      <c r="K37" s="6" t="n">
        <v>0</v>
      </c>
      <c r="L37" s="6" t="n">
        <v>0</v>
      </c>
      <c r="M37" s="6" t="n">
        <v>0</v>
      </c>
      <c r="N37" s="6" t="n">
        <v>0</v>
      </c>
      <c r="O37" s="6" t="n">
        <v>0</v>
      </c>
      <c r="P37" s="6" t="n">
        <v>0</v>
      </c>
      <c r="Q37" s="6" t="n">
        <v>0</v>
      </c>
      <c r="R37" s="6" t="n">
        <v>0</v>
      </c>
      <c r="S37" s="6" t="n">
        <v>0</v>
      </c>
      <c r="T37" s="6" t="n">
        <v>0</v>
      </c>
      <c r="U37" s="6" t="n">
        <v>0</v>
      </c>
      <c r="V37" s="6" t="n">
        <v>0</v>
      </c>
      <c r="W37" s="6" t="n">
        <v>0</v>
      </c>
      <c r="X37" s="6" t="n">
        <v>0</v>
      </c>
      <c r="Y37" s="6" t="n">
        <v>0</v>
      </c>
      <c r="Z37" s="6" t="n">
        <v>0</v>
      </c>
      <c r="AA37" s="6" t="n">
        <v>0</v>
      </c>
      <c r="AB37" s="6" t="n">
        <v>0</v>
      </c>
      <c r="AC37" s="6" t="n">
        <v>0</v>
      </c>
      <c r="AD37" s="6" t="n">
        <v>0</v>
      </c>
      <c r="AE37" s="6" t="n">
        <v>0</v>
      </c>
      <c r="AF37" s="6" t="n">
        <v>0</v>
      </c>
      <c r="AG37" s="6" t="n">
        <v>0</v>
      </c>
      <c r="AH37" s="6" t="n">
        <v>0</v>
      </c>
      <c r="AI37" s="6" t="n">
        <v>0</v>
      </c>
      <c r="AJ37" s="6" t="n">
        <v>0</v>
      </c>
      <c r="AK37" s="6" t="n">
        <v>0</v>
      </c>
      <c r="AL37" s="6" t="n">
        <v>0</v>
      </c>
      <c r="AM37" s="6" t="n">
        <v>0</v>
      </c>
      <c r="AN37" s="6" t="n">
        <v>0</v>
      </c>
      <c r="AO37" s="6" t="n">
        <v>0</v>
      </c>
      <c r="AP37" s="6" t="n">
        <v>0</v>
      </c>
      <c r="AQ37" s="6" t="n">
        <v>0</v>
      </c>
      <c r="AR37" s="6" t="n">
        <v>0</v>
      </c>
      <c r="AS37" s="6" t="n">
        <v>0</v>
      </c>
      <c r="AT37" s="6" t="n">
        <v>0</v>
      </c>
      <c r="AU37" s="6" t="n">
        <v>0</v>
      </c>
      <c r="AV37" s="6" t="n">
        <v>0</v>
      </c>
      <c r="AW37" s="6" t="n">
        <v>0</v>
      </c>
      <c r="AX37" s="6" t="n">
        <v>0</v>
      </c>
      <c r="AY37" s="6" t="n">
        <v>0</v>
      </c>
      <c r="AZ37" s="6" t="n">
        <v>0</v>
      </c>
      <c r="BA37" s="6" t="n">
        <v>0</v>
      </c>
      <c r="BB37" s="6" t="n">
        <v>0</v>
      </c>
      <c r="BC37" s="6" t="n">
        <v>0</v>
      </c>
      <c r="BD37" s="6" t="n">
        <v>0</v>
      </c>
      <c r="BE37" s="6" t="n">
        <v>0</v>
      </c>
      <c r="BF37" s="6" t="n">
        <v>0</v>
      </c>
      <c r="BG37" s="6" t="n">
        <v>0</v>
      </c>
      <c r="BH37" s="6" t="n">
        <v>0</v>
      </c>
      <c r="BI37" s="6" t="n">
        <v>0</v>
      </c>
      <c r="BJ37" s="6" t="n">
        <v>0</v>
      </c>
      <c r="BK37" s="6" t="n">
        <v>0</v>
      </c>
      <c r="BL37" s="6" t="n">
        <v>0</v>
      </c>
      <c r="BM37" s="6" t="n">
        <v>0</v>
      </c>
      <c r="BN37" s="6" t="n">
        <v>0</v>
      </c>
      <c r="BO37" s="13" t="n">
        <f aca="false">SUM(C37:BN37)</f>
        <v>0</v>
      </c>
      <c r="BP37" s="6" t="n">
        <v>0</v>
      </c>
      <c r="BQ37" s="6" t="n">
        <v>0</v>
      </c>
      <c r="BR37" s="6" t="n">
        <v>0</v>
      </c>
      <c r="BS37" s="6" t="n">
        <v>0</v>
      </c>
      <c r="BT37" s="6" t="n">
        <v>0</v>
      </c>
      <c r="BU37" s="6" t="n">
        <v>0</v>
      </c>
      <c r="BV37" s="6" t="n">
        <v>0</v>
      </c>
      <c r="BW37" s="6" t="n">
        <v>0</v>
      </c>
      <c r="BX37" s="13" t="n">
        <f aca="false">SUM(BO37:BW37)</f>
        <v>0</v>
      </c>
    </row>
    <row r="38" customFormat="false" ht="12.75" hidden="false" customHeight="false" outlineLevel="0" collapsed="false">
      <c r="A38" s="7" t="s">
        <v>103</v>
      </c>
      <c r="B38" s="12"/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0</v>
      </c>
      <c r="K38" s="6" t="n">
        <v>0</v>
      </c>
      <c r="L38" s="6" t="n">
        <v>0</v>
      </c>
      <c r="M38" s="6" t="n">
        <v>0</v>
      </c>
      <c r="N38" s="6" t="n">
        <v>0</v>
      </c>
      <c r="O38" s="6" t="n">
        <v>0</v>
      </c>
      <c r="P38" s="6" t="n">
        <v>0</v>
      </c>
      <c r="Q38" s="6" t="n">
        <v>0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0</v>
      </c>
      <c r="W38" s="6" t="n">
        <v>0</v>
      </c>
      <c r="X38" s="6" t="n">
        <v>0</v>
      </c>
      <c r="Y38" s="6" t="n">
        <v>0</v>
      </c>
      <c r="Z38" s="6" t="n">
        <v>0</v>
      </c>
      <c r="AA38" s="6" t="n">
        <v>0</v>
      </c>
      <c r="AB38" s="6" t="n">
        <v>0</v>
      </c>
      <c r="AC38" s="6" t="n">
        <v>0</v>
      </c>
      <c r="AD38" s="6" t="n">
        <v>0</v>
      </c>
      <c r="AE38" s="6" t="n">
        <v>0</v>
      </c>
      <c r="AF38" s="6" t="n">
        <v>0</v>
      </c>
      <c r="AG38" s="6" t="n">
        <v>0</v>
      </c>
      <c r="AH38" s="6" t="n">
        <v>0</v>
      </c>
      <c r="AI38" s="6" t="n">
        <v>0</v>
      </c>
      <c r="AJ38" s="6" t="n">
        <v>0</v>
      </c>
      <c r="AK38" s="6" t="n">
        <v>0</v>
      </c>
      <c r="AL38" s="6" t="n">
        <v>0</v>
      </c>
      <c r="AM38" s="6" t="n">
        <v>0</v>
      </c>
      <c r="AN38" s="6" t="n">
        <v>0</v>
      </c>
      <c r="AO38" s="6" t="n">
        <v>0</v>
      </c>
      <c r="AP38" s="6" t="n">
        <v>0</v>
      </c>
      <c r="AQ38" s="6" t="n">
        <v>0</v>
      </c>
      <c r="AR38" s="6" t="n">
        <v>0</v>
      </c>
      <c r="AS38" s="6" t="n">
        <v>0</v>
      </c>
      <c r="AT38" s="6" t="n">
        <v>0</v>
      </c>
      <c r="AU38" s="6" t="n">
        <v>0</v>
      </c>
      <c r="AV38" s="6" t="n">
        <v>0</v>
      </c>
      <c r="AW38" s="6" t="n">
        <v>0</v>
      </c>
      <c r="AX38" s="6" t="n">
        <v>0</v>
      </c>
      <c r="AY38" s="6" t="n">
        <v>0</v>
      </c>
      <c r="AZ38" s="6" t="n">
        <v>0</v>
      </c>
      <c r="BA38" s="6" t="n">
        <v>0</v>
      </c>
      <c r="BB38" s="6" t="n">
        <v>0</v>
      </c>
      <c r="BC38" s="6" t="n">
        <v>0</v>
      </c>
      <c r="BD38" s="6" t="n">
        <v>0</v>
      </c>
      <c r="BE38" s="6" t="n">
        <v>0</v>
      </c>
      <c r="BF38" s="6" t="n">
        <v>0</v>
      </c>
      <c r="BG38" s="6" t="n">
        <v>0</v>
      </c>
      <c r="BH38" s="6" t="n">
        <v>0</v>
      </c>
      <c r="BI38" s="6" t="n">
        <v>0</v>
      </c>
      <c r="BJ38" s="6" t="n">
        <v>0</v>
      </c>
      <c r="BK38" s="6" t="n">
        <v>0</v>
      </c>
      <c r="BL38" s="6" t="n">
        <v>0</v>
      </c>
      <c r="BM38" s="6" t="n">
        <v>0</v>
      </c>
      <c r="BN38" s="6" t="n">
        <v>0</v>
      </c>
      <c r="BO38" s="13" t="n">
        <f aca="false">SUM(C38:BN38)</f>
        <v>0</v>
      </c>
      <c r="BP38" s="6" t="n">
        <v>0</v>
      </c>
      <c r="BQ38" s="6" t="n">
        <v>0</v>
      </c>
      <c r="BR38" s="6" t="n">
        <v>0</v>
      </c>
      <c r="BS38" s="6" t="n">
        <v>0</v>
      </c>
      <c r="BT38" s="6" t="n">
        <v>0</v>
      </c>
      <c r="BU38" s="6" t="n">
        <v>0</v>
      </c>
      <c r="BV38" s="6" t="n">
        <v>0</v>
      </c>
      <c r="BW38" s="6" t="n">
        <v>0</v>
      </c>
      <c r="BX38" s="13" t="n">
        <f aca="false">SUM(BO38:BW38)</f>
        <v>0</v>
      </c>
    </row>
    <row r="39" customFormat="false" ht="12.75" hidden="false" customHeight="false" outlineLevel="0" collapsed="false">
      <c r="A39" s="7" t="s">
        <v>105</v>
      </c>
      <c r="B39" s="12"/>
      <c r="C39" s="6" t="n">
        <v>0</v>
      </c>
      <c r="D39" s="6" t="n">
        <v>0</v>
      </c>
      <c r="E39" s="6" t="n">
        <v>0</v>
      </c>
      <c r="F39" s="6" t="n">
        <v>0</v>
      </c>
      <c r="G39" s="6" t="n">
        <v>0.00442145101583522</v>
      </c>
      <c r="H39" s="6" t="n">
        <v>0.000624351147281004</v>
      </c>
      <c r="I39" s="6" t="n">
        <v>0.000451038436248155</v>
      </c>
      <c r="J39" s="6" t="n">
        <v>0.000606416234068156</v>
      </c>
      <c r="K39" s="6" t="n">
        <v>0.000126968153617578</v>
      </c>
      <c r="L39" s="6" t="n">
        <v>2.47856418672825E-019</v>
      </c>
      <c r="M39" s="6" t="n">
        <v>0.00194434065173805</v>
      </c>
      <c r="N39" s="6" t="n">
        <v>0</v>
      </c>
      <c r="O39" s="6" t="n">
        <v>0.000200798343401305</v>
      </c>
      <c r="P39" s="6" t="n">
        <v>0.00039764366625956</v>
      </c>
      <c r="Q39" s="6" t="n">
        <v>7.2524447866925E-006</v>
      </c>
      <c r="R39" s="6" t="n">
        <v>0.000517371471715106</v>
      </c>
      <c r="S39" s="6" t="n">
        <v>2.77896777288301E-005</v>
      </c>
      <c r="T39" s="6" t="n">
        <v>0.000288223022806313</v>
      </c>
      <c r="U39" s="6" t="n">
        <v>0.000272441246253934</v>
      </c>
      <c r="V39" s="6" t="n">
        <v>0.000129774080385821</v>
      </c>
      <c r="W39" s="6" t="n">
        <v>8.68544903937209E-005</v>
      </c>
      <c r="X39" s="6" t="n">
        <v>0.000413102439455842</v>
      </c>
      <c r="Y39" s="6" t="n">
        <v>0.000154235448680374</v>
      </c>
      <c r="Z39" s="6" t="n">
        <v>0</v>
      </c>
      <c r="AA39" s="6" t="n">
        <v>0</v>
      </c>
      <c r="AB39" s="6" t="n">
        <v>9.17894733338665E-005</v>
      </c>
      <c r="AC39" s="6" t="n">
        <v>0.000731708295277645</v>
      </c>
      <c r="AD39" s="6" t="n">
        <v>0.00154613996099799</v>
      </c>
      <c r="AE39" s="6" t="n">
        <v>0.0310115542245931</v>
      </c>
      <c r="AF39" s="6" t="n">
        <v>0.011210108228606</v>
      </c>
      <c r="AG39" s="6" t="n">
        <v>5.8394202673026E-005</v>
      </c>
      <c r="AH39" s="6" t="n">
        <v>1.11390000778872E-007</v>
      </c>
      <c r="AI39" s="6" t="n">
        <v>0</v>
      </c>
      <c r="AJ39" s="6" t="n">
        <v>0</v>
      </c>
      <c r="AK39" s="6" t="n">
        <v>0.000317135953880719</v>
      </c>
      <c r="AL39" s="6" t="n">
        <v>0.000113319374463875</v>
      </c>
      <c r="AM39" s="6" t="n">
        <v>0.000934215809005275</v>
      </c>
      <c r="AN39" s="6" t="n">
        <v>0.00011207056023995</v>
      </c>
      <c r="AO39" s="6" t="n">
        <v>6.41209005201105E-006</v>
      </c>
      <c r="AP39" s="6" t="n">
        <v>1.87609603451722E-005</v>
      </c>
      <c r="AQ39" s="6" t="n">
        <v>0.000874653902488471</v>
      </c>
      <c r="AR39" s="6" t="n">
        <v>0</v>
      </c>
      <c r="AS39" s="6" t="n">
        <v>0.000397282789371953</v>
      </c>
      <c r="AT39" s="6" t="n">
        <v>0.000241854480745803</v>
      </c>
      <c r="AU39" s="6" t="n">
        <v>0</v>
      </c>
      <c r="AV39" s="6" t="n">
        <v>0.000159368751443768</v>
      </c>
      <c r="AW39" s="6" t="n">
        <v>0.000518162219045752</v>
      </c>
      <c r="AX39" s="6" t="n">
        <v>0</v>
      </c>
      <c r="AY39" s="6" t="n">
        <v>0.00239587589702587</v>
      </c>
      <c r="AZ39" s="6" t="n">
        <v>0.000285995985388398</v>
      </c>
      <c r="BA39" s="6" t="n">
        <v>0.000574245007871863</v>
      </c>
      <c r="BB39" s="6" t="n">
        <v>0</v>
      </c>
      <c r="BC39" s="6" t="n">
        <v>0.000175835095372703</v>
      </c>
      <c r="BD39" s="6" t="n">
        <v>0.00398058775741591</v>
      </c>
      <c r="BE39" s="6" t="n">
        <v>0</v>
      </c>
      <c r="BF39" s="6" t="n">
        <v>0.0018622812563954</v>
      </c>
      <c r="BG39" s="6" t="n">
        <v>3.15615503998446E-005</v>
      </c>
      <c r="BH39" s="6" t="n">
        <v>0.000131871620988836</v>
      </c>
      <c r="BI39" s="6" t="n">
        <v>0.000202073055621606</v>
      </c>
      <c r="BJ39" s="6" t="n">
        <v>0.000191400713346854</v>
      </c>
      <c r="BK39" s="6" t="n">
        <v>0.00187475270825117</v>
      </c>
      <c r="BL39" s="6" t="n">
        <v>3.73821765171264E-006</v>
      </c>
      <c r="BM39" s="6" t="n">
        <v>0.000172769174555501</v>
      </c>
      <c r="BN39" s="6" t="n">
        <v>0</v>
      </c>
      <c r="BO39" s="13" t="n">
        <f aca="false">SUM(C39:BN39)</f>
        <v>0.0708960826775065</v>
      </c>
      <c r="BP39" s="6" t="n">
        <v>0.025153548265556</v>
      </c>
      <c r="BQ39" s="6" t="n">
        <v>0</v>
      </c>
      <c r="BR39" s="6" t="n">
        <v>0</v>
      </c>
      <c r="BS39" s="6" t="n">
        <v>0</v>
      </c>
      <c r="BT39" s="6" t="n">
        <v>0</v>
      </c>
      <c r="BU39" s="6" t="n">
        <v>0.00395036905693753</v>
      </c>
      <c r="BV39" s="6" t="n">
        <v>0</v>
      </c>
      <c r="BW39" s="6" t="n">
        <v>0</v>
      </c>
      <c r="BX39" s="13" t="n">
        <f aca="false">SUM(BO39:BW39)</f>
        <v>0.1</v>
      </c>
    </row>
    <row r="40" customFormat="false" ht="12.75" hidden="false" customHeight="false" outlineLevel="0" collapsed="false">
      <c r="A40" s="7" t="s">
        <v>107</v>
      </c>
      <c r="B40" s="12"/>
      <c r="C40" s="6" t="n">
        <v>4.03444742234067E-006</v>
      </c>
      <c r="D40" s="6" t="n">
        <v>0</v>
      </c>
      <c r="E40" s="6" t="n">
        <v>0</v>
      </c>
      <c r="F40" s="6" t="n">
        <v>0</v>
      </c>
      <c r="G40" s="6" t="n">
        <v>0.00257665027767906</v>
      </c>
      <c r="H40" s="6" t="n">
        <v>0.000477319332557613</v>
      </c>
      <c r="I40" s="6" t="n">
        <v>0.000272606493785989</v>
      </c>
      <c r="J40" s="6" t="n">
        <v>0</v>
      </c>
      <c r="K40" s="6" t="n">
        <v>1.58731887604179E-005</v>
      </c>
      <c r="L40" s="6" t="n">
        <v>4.54116518913629E-005</v>
      </c>
      <c r="M40" s="6" t="n">
        <v>0.000221218592762869</v>
      </c>
      <c r="N40" s="6" t="n">
        <v>0</v>
      </c>
      <c r="O40" s="6" t="n">
        <v>3.20546277158167E-005</v>
      </c>
      <c r="P40" s="6" t="n">
        <v>0.000241893084637032</v>
      </c>
      <c r="Q40" s="6" t="n">
        <v>0</v>
      </c>
      <c r="R40" s="6" t="n">
        <v>0.000152560801165919</v>
      </c>
      <c r="S40" s="6" t="n">
        <v>8.8516342799055E-005</v>
      </c>
      <c r="T40" s="6" t="n">
        <v>2.03768632762179E-005</v>
      </c>
      <c r="U40" s="6" t="n">
        <v>5.94309571871349E-005</v>
      </c>
      <c r="V40" s="6" t="n">
        <v>0.00359469626299475</v>
      </c>
      <c r="W40" s="6" t="n">
        <v>5.86940836232133E-006</v>
      </c>
      <c r="X40" s="6" t="n">
        <v>0.000447108927297746</v>
      </c>
      <c r="Y40" s="6" t="n">
        <v>0</v>
      </c>
      <c r="Z40" s="6" t="n">
        <v>0</v>
      </c>
      <c r="AA40" s="6" t="n">
        <v>0</v>
      </c>
      <c r="AB40" s="6" t="n">
        <v>1.72778582447226E-005</v>
      </c>
      <c r="AC40" s="6" t="n">
        <v>0.000621810149867362</v>
      </c>
      <c r="AD40" s="6" t="n">
        <v>0.00386695294255268</v>
      </c>
      <c r="AE40" s="6" t="n">
        <v>0.0654173723476541</v>
      </c>
      <c r="AF40" s="6" t="n">
        <v>0.0796527129120671</v>
      </c>
      <c r="AG40" s="6" t="n">
        <v>8.85272328012156E-005</v>
      </c>
      <c r="AH40" s="6" t="n">
        <v>0</v>
      </c>
      <c r="AI40" s="6" t="n">
        <v>0</v>
      </c>
      <c r="AJ40" s="6" t="n">
        <v>0.000193612848106319</v>
      </c>
      <c r="AK40" s="6" t="n">
        <v>1.67509482503747E-005</v>
      </c>
      <c r="AL40" s="6" t="n">
        <v>0.000316249238243338</v>
      </c>
      <c r="AM40" s="6" t="n">
        <v>0.00332529226202402</v>
      </c>
      <c r="AN40" s="6" t="n">
        <v>0.0624670569331272</v>
      </c>
      <c r="AO40" s="6" t="n">
        <v>0.00100867981005445</v>
      </c>
      <c r="AP40" s="6" t="n">
        <v>0.000578272434282878</v>
      </c>
      <c r="AQ40" s="6" t="n">
        <v>0</v>
      </c>
      <c r="AR40" s="6" t="n">
        <v>0</v>
      </c>
      <c r="AS40" s="6" t="n">
        <v>0</v>
      </c>
      <c r="AT40" s="6" t="n">
        <v>0.00041441655792367</v>
      </c>
      <c r="AU40" s="6" t="n">
        <v>0</v>
      </c>
      <c r="AV40" s="6" t="n">
        <v>3.30879672058732E-005</v>
      </c>
      <c r="AW40" s="6" t="n">
        <v>0.00025875255544806</v>
      </c>
      <c r="AX40" s="6" t="n">
        <v>0</v>
      </c>
      <c r="AY40" s="6" t="n">
        <v>0.00492978523689321</v>
      </c>
      <c r="AZ40" s="6" t="n">
        <v>0.000117486164438494</v>
      </c>
      <c r="BA40" s="6" t="n">
        <v>9.88681341930041E-005</v>
      </c>
      <c r="BB40" s="6" t="n">
        <v>7.88561866248584E-005</v>
      </c>
      <c r="BC40" s="6" t="n">
        <v>3.27105302159753E-005</v>
      </c>
      <c r="BD40" s="6" t="n">
        <v>0.000546410305554139</v>
      </c>
      <c r="BE40" s="6" t="n">
        <v>0.000124267489563913</v>
      </c>
      <c r="BF40" s="6" t="n">
        <v>0.00114270041532373</v>
      </c>
      <c r="BG40" s="6" t="n">
        <v>7.69772535767066E-006</v>
      </c>
      <c r="BH40" s="6" t="n">
        <v>6.55216464615219E-005</v>
      </c>
      <c r="BI40" s="6" t="n">
        <v>0.000874243571667637</v>
      </c>
      <c r="BJ40" s="6" t="n">
        <v>0.000343423910761456</v>
      </c>
      <c r="BK40" s="6" t="n">
        <v>2.40673104164161E-006</v>
      </c>
      <c r="BL40" s="6" t="n">
        <v>0</v>
      </c>
      <c r="BM40" s="6" t="n">
        <v>7.14030944972111E-005</v>
      </c>
      <c r="BN40" s="6" t="n">
        <v>0</v>
      </c>
      <c r="BO40" s="13" t="n">
        <f aca="false">SUM(C40:BN40)</f>
        <v>0.234968227400743</v>
      </c>
      <c r="BP40" s="6" t="n">
        <v>0.13991262566328</v>
      </c>
      <c r="BQ40" s="6" t="n">
        <v>0</v>
      </c>
      <c r="BR40" s="6" t="n">
        <v>0</v>
      </c>
      <c r="BS40" s="6" t="n">
        <v>0.0198060447574096</v>
      </c>
      <c r="BT40" s="6" t="n">
        <v>0</v>
      </c>
      <c r="BU40" s="6" t="n">
        <v>0.00497834732330407</v>
      </c>
      <c r="BV40" s="6" t="n">
        <v>0.000334754855263137</v>
      </c>
      <c r="BW40" s="6" t="n">
        <v>0</v>
      </c>
      <c r="BX40" s="13" t="n">
        <f aca="false">SUM(BO40:BW40)</f>
        <v>0.4</v>
      </c>
    </row>
    <row r="41" customFormat="false" ht="12.75" hidden="false" customHeight="false" outlineLevel="0" collapsed="false">
      <c r="A41" s="7" t="s">
        <v>109</v>
      </c>
      <c r="B41" s="12"/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0</v>
      </c>
      <c r="O41" s="6" t="n">
        <v>0</v>
      </c>
      <c r="P41" s="6" t="n">
        <v>0</v>
      </c>
      <c r="Q41" s="6" t="n">
        <v>0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0</v>
      </c>
      <c r="W41" s="6" t="n">
        <v>0</v>
      </c>
      <c r="X41" s="6" t="n">
        <v>0</v>
      </c>
      <c r="Y41" s="6" t="n">
        <v>0</v>
      </c>
      <c r="Z41" s="6" t="n">
        <v>0</v>
      </c>
      <c r="AA41" s="6" t="n">
        <v>0</v>
      </c>
      <c r="AB41" s="6" t="n">
        <v>0</v>
      </c>
      <c r="AC41" s="6" t="n">
        <v>0</v>
      </c>
      <c r="AD41" s="6" t="n">
        <v>0</v>
      </c>
      <c r="AE41" s="6" t="n">
        <v>0</v>
      </c>
      <c r="AF41" s="6" t="n">
        <v>0</v>
      </c>
      <c r="AG41" s="6" t="n">
        <v>0</v>
      </c>
      <c r="AH41" s="6" t="n">
        <v>0</v>
      </c>
      <c r="AI41" s="6" t="n">
        <v>0</v>
      </c>
      <c r="AJ41" s="6" t="n">
        <v>0</v>
      </c>
      <c r="AK41" s="6" t="n">
        <v>0</v>
      </c>
      <c r="AL41" s="6" t="n">
        <v>0</v>
      </c>
      <c r="AM41" s="6" t="n">
        <v>0</v>
      </c>
      <c r="AN41" s="6" t="n">
        <v>0</v>
      </c>
      <c r="AO41" s="6" t="n">
        <v>0</v>
      </c>
      <c r="AP41" s="6" t="n">
        <v>0</v>
      </c>
      <c r="AQ41" s="6" t="n">
        <v>0</v>
      </c>
      <c r="AR41" s="6" t="n">
        <v>0</v>
      </c>
      <c r="AS41" s="6" t="n">
        <v>0</v>
      </c>
      <c r="AT41" s="6" t="n">
        <v>0</v>
      </c>
      <c r="AU41" s="6" t="n">
        <v>0</v>
      </c>
      <c r="AV41" s="6" t="n">
        <v>0</v>
      </c>
      <c r="AW41" s="6" t="n">
        <v>0</v>
      </c>
      <c r="AX41" s="6" t="n">
        <v>0</v>
      </c>
      <c r="AY41" s="6" t="n">
        <v>0</v>
      </c>
      <c r="AZ41" s="6" t="n">
        <v>0</v>
      </c>
      <c r="BA41" s="6" t="n">
        <v>0</v>
      </c>
      <c r="BB41" s="6" t="n">
        <v>0</v>
      </c>
      <c r="BC41" s="6" t="n">
        <v>0</v>
      </c>
      <c r="BD41" s="6" t="n">
        <v>0</v>
      </c>
      <c r="BE41" s="6" t="n">
        <v>0</v>
      </c>
      <c r="BF41" s="6" t="n">
        <v>0</v>
      </c>
      <c r="BG41" s="6" t="n">
        <v>0</v>
      </c>
      <c r="BH41" s="6" t="n">
        <v>0</v>
      </c>
      <c r="BI41" s="6" t="n">
        <v>0</v>
      </c>
      <c r="BJ41" s="6" t="n">
        <v>0</v>
      </c>
      <c r="BK41" s="6" t="n">
        <v>0</v>
      </c>
      <c r="BL41" s="6" t="n">
        <v>0</v>
      </c>
      <c r="BM41" s="6" t="n">
        <v>0</v>
      </c>
      <c r="BN41" s="6" t="n">
        <v>0</v>
      </c>
      <c r="BO41" s="13" t="n">
        <f aca="false">SUM(C41:BN41)</f>
        <v>0</v>
      </c>
      <c r="BP41" s="6" t="n">
        <v>0</v>
      </c>
      <c r="BQ41" s="6" t="n">
        <v>0</v>
      </c>
      <c r="BR41" s="6" t="n">
        <v>0</v>
      </c>
      <c r="BS41" s="6" t="n">
        <v>0</v>
      </c>
      <c r="BT41" s="6" t="n">
        <v>0</v>
      </c>
      <c r="BU41" s="6" t="n">
        <v>0</v>
      </c>
      <c r="BV41" s="6" t="n">
        <v>0</v>
      </c>
      <c r="BW41" s="6" t="n">
        <v>0</v>
      </c>
      <c r="BX41" s="13" t="n">
        <f aca="false">SUM(BO41:BW41)</f>
        <v>0</v>
      </c>
    </row>
    <row r="42" customFormat="false" ht="12.75" hidden="false" customHeight="false" outlineLevel="0" collapsed="false">
      <c r="A42" s="7" t="s">
        <v>111</v>
      </c>
      <c r="B42" s="12"/>
      <c r="C42" s="6" t="n">
        <v>0</v>
      </c>
      <c r="D42" s="6" t="n">
        <v>0</v>
      </c>
      <c r="E42" s="6" t="n">
        <v>0</v>
      </c>
      <c r="F42" s="6" t="n">
        <v>0</v>
      </c>
      <c r="G42" s="6" t="n">
        <v>0</v>
      </c>
      <c r="H42" s="6" t="n">
        <v>0</v>
      </c>
      <c r="I42" s="6" t="n">
        <v>0</v>
      </c>
      <c r="J42" s="6" t="n">
        <v>0</v>
      </c>
      <c r="K42" s="6" t="n">
        <v>0</v>
      </c>
      <c r="L42" s="6" t="n">
        <v>0</v>
      </c>
      <c r="M42" s="6" t="n">
        <v>0</v>
      </c>
      <c r="N42" s="6" t="n">
        <v>0</v>
      </c>
      <c r="O42" s="6" t="n">
        <v>0</v>
      </c>
      <c r="P42" s="6" t="n">
        <v>0</v>
      </c>
      <c r="Q42" s="6" t="n">
        <v>0</v>
      </c>
      <c r="R42" s="6" t="n">
        <v>0</v>
      </c>
      <c r="S42" s="6" t="n">
        <v>0</v>
      </c>
      <c r="T42" s="6" t="n">
        <v>0</v>
      </c>
      <c r="U42" s="6" t="n">
        <v>0</v>
      </c>
      <c r="V42" s="6" t="n">
        <v>0</v>
      </c>
      <c r="W42" s="6" t="n">
        <v>0</v>
      </c>
      <c r="X42" s="6" t="n">
        <v>0</v>
      </c>
      <c r="Y42" s="6" t="n">
        <v>0</v>
      </c>
      <c r="Z42" s="6" t="n">
        <v>0</v>
      </c>
      <c r="AA42" s="6" t="n">
        <v>0</v>
      </c>
      <c r="AB42" s="6" t="n">
        <v>0</v>
      </c>
      <c r="AC42" s="6" t="n">
        <v>0</v>
      </c>
      <c r="AD42" s="6" t="n">
        <v>0</v>
      </c>
      <c r="AE42" s="6" t="n">
        <v>0</v>
      </c>
      <c r="AF42" s="6" t="n">
        <v>0</v>
      </c>
      <c r="AG42" s="6" t="n">
        <v>0</v>
      </c>
      <c r="AH42" s="6" t="n">
        <v>0</v>
      </c>
      <c r="AI42" s="6" t="n">
        <v>0</v>
      </c>
      <c r="AJ42" s="6" t="n">
        <v>0</v>
      </c>
      <c r="AK42" s="6" t="n">
        <v>0</v>
      </c>
      <c r="AL42" s="6" t="n">
        <v>0</v>
      </c>
      <c r="AM42" s="6" t="n">
        <v>0</v>
      </c>
      <c r="AN42" s="6" t="n">
        <v>0</v>
      </c>
      <c r="AO42" s="6" t="n">
        <v>0</v>
      </c>
      <c r="AP42" s="6" t="n">
        <v>0</v>
      </c>
      <c r="AQ42" s="6" t="n">
        <v>0</v>
      </c>
      <c r="AR42" s="6" t="n">
        <v>0</v>
      </c>
      <c r="AS42" s="6" t="n">
        <v>0</v>
      </c>
      <c r="AT42" s="6" t="n">
        <v>0</v>
      </c>
      <c r="AU42" s="6" t="n">
        <v>0</v>
      </c>
      <c r="AV42" s="6" t="n">
        <v>0</v>
      </c>
      <c r="AW42" s="6" t="n">
        <v>0</v>
      </c>
      <c r="AX42" s="6" t="n">
        <v>0</v>
      </c>
      <c r="AY42" s="6" t="n">
        <v>0</v>
      </c>
      <c r="AZ42" s="6" t="n">
        <v>0</v>
      </c>
      <c r="BA42" s="6" t="n">
        <v>0</v>
      </c>
      <c r="BB42" s="6" t="n">
        <v>0</v>
      </c>
      <c r="BC42" s="6" t="n">
        <v>0</v>
      </c>
      <c r="BD42" s="6" t="n">
        <v>0</v>
      </c>
      <c r="BE42" s="6" t="n">
        <v>0</v>
      </c>
      <c r="BF42" s="6" t="n">
        <v>0</v>
      </c>
      <c r="BG42" s="6" t="n">
        <v>0</v>
      </c>
      <c r="BH42" s="6" t="n">
        <v>0</v>
      </c>
      <c r="BI42" s="6" t="n">
        <v>0</v>
      </c>
      <c r="BJ42" s="6" t="n">
        <v>0</v>
      </c>
      <c r="BK42" s="6" t="n">
        <v>0</v>
      </c>
      <c r="BL42" s="6" t="n">
        <v>0</v>
      </c>
      <c r="BM42" s="6" t="n">
        <v>0</v>
      </c>
      <c r="BN42" s="6" t="n">
        <v>0</v>
      </c>
      <c r="BO42" s="13" t="n">
        <f aca="false">SUM(C42:BN42)</f>
        <v>0</v>
      </c>
      <c r="BP42" s="6" t="n">
        <v>0</v>
      </c>
      <c r="BQ42" s="6" t="n">
        <v>0</v>
      </c>
      <c r="BR42" s="6" t="n">
        <v>0</v>
      </c>
      <c r="BS42" s="6" t="n">
        <v>0</v>
      </c>
      <c r="BT42" s="6" t="n">
        <v>0</v>
      </c>
      <c r="BU42" s="6" t="n">
        <v>0</v>
      </c>
      <c r="BV42" s="6" t="n">
        <v>0</v>
      </c>
      <c r="BW42" s="6" t="n">
        <v>0</v>
      </c>
      <c r="BX42" s="13" t="n">
        <f aca="false">SUM(BO42:BW42)</f>
        <v>0</v>
      </c>
    </row>
    <row r="43" customFormat="false" ht="12.75" hidden="false" customHeight="false" outlineLevel="0" collapsed="false">
      <c r="A43" s="7" t="s">
        <v>113</v>
      </c>
      <c r="B43" s="12"/>
      <c r="C43" s="6" t="n">
        <v>0.192366912593895</v>
      </c>
      <c r="D43" s="6" t="n">
        <v>0.014618600735612</v>
      </c>
      <c r="E43" s="6" t="n">
        <v>0.00448557661073432</v>
      </c>
      <c r="F43" s="6" t="n">
        <v>0.165374782123162</v>
      </c>
      <c r="G43" s="6" t="n">
        <v>1.83188047577757</v>
      </c>
      <c r="H43" s="6" t="n">
        <v>0.153091637534331</v>
      </c>
      <c r="I43" s="6" t="n">
        <v>0.39448173176147</v>
      </c>
      <c r="J43" s="6" t="n">
        <v>0.104980957126507</v>
      </c>
      <c r="K43" s="6" t="n">
        <v>0.0684110794352584</v>
      </c>
      <c r="L43" s="6" t="n">
        <v>0.632551554724953</v>
      </c>
      <c r="M43" s="6" t="n">
        <v>1.50385909196336</v>
      </c>
      <c r="N43" s="6" t="n">
        <v>0.10919725247158</v>
      </c>
      <c r="O43" s="6" t="n">
        <v>0.135346085823114</v>
      </c>
      <c r="P43" s="6" t="n">
        <v>0.400248423221781</v>
      </c>
      <c r="Q43" s="6" t="n">
        <v>0.545416567793622</v>
      </c>
      <c r="R43" s="6" t="n">
        <v>0.296496833208431</v>
      </c>
      <c r="S43" s="6" t="n">
        <v>0.0603266468920257</v>
      </c>
      <c r="T43" s="6" t="n">
        <v>0.109840004343357</v>
      </c>
      <c r="U43" s="6" t="n">
        <v>0.375543888450051</v>
      </c>
      <c r="V43" s="6" t="n">
        <v>0.0816558541392176</v>
      </c>
      <c r="W43" s="6" t="n">
        <v>0.03265880090911</v>
      </c>
      <c r="X43" s="6" t="n">
        <v>0.104510778972037</v>
      </c>
      <c r="Y43" s="6" t="n">
        <v>0.071947280029892</v>
      </c>
      <c r="Z43" s="6" t="n">
        <v>3.93840190268496</v>
      </c>
      <c r="AA43" s="6" t="n">
        <v>0.23871061161755</v>
      </c>
      <c r="AB43" s="6" t="n">
        <v>0.613555087445622</v>
      </c>
      <c r="AC43" s="6" t="n">
        <v>2.20682093800258</v>
      </c>
      <c r="AD43" s="6" t="n">
        <v>0.921568004190046</v>
      </c>
      <c r="AE43" s="6" t="n">
        <v>0.763167617971565</v>
      </c>
      <c r="AF43" s="6" t="n">
        <v>1.70714025443383</v>
      </c>
      <c r="AG43" s="6" t="n">
        <v>0.749855182820944</v>
      </c>
      <c r="AH43" s="6" t="n">
        <v>0.219956720610004</v>
      </c>
      <c r="AI43" s="6" t="n">
        <v>0.0235457424065393</v>
      </c>
      <c r="AJ43" s="6" t="n">
        <v>1.10142406060551</v>
      </c>
      <c r="AK43" s="6" t="n">
        <v>0</v>
      </c>
      <c r="AL43" s="6" t="n">
        <v>0.514846495850396</v>
      </c>
      <c r="AM43" s="6" t="n">
        <v>0.0943456983998391</v>
      </c>
      <c r="AN43" s="6" t="n">
        <v>0.0766876909347695</v>
      </c>
      <c r="AO43" s="6" t="n">
        <v>1.49299167716421</v>
      </c>
      <c r="AP43" s="6" t="n">
        <v>0.348938901256406</v>
      </c>
      <c r="AQ43" s="6" t="n">
        <v>74.7531692987469</v>
      </c>
      <c r="AR43" s="6" t="n">
        <v>1.23083568435435</v>
      </c>
      <c r="AS43" s="6" t="n">
        <v>10.1749056470917</v>
      </c>
      <c r="AT43" s="6" t="n">
        <v>4.29221593302852</v>
      </c>
      <c r="AU43" s="6" t="n">
        <v>0</v>
      </c>
      <c r="AV43" s="6" t="n">
        <v>9.76002604656877</v>
      </c>
      <c r="AW43" s="6" t="n">
        <v>0.260769188629374</v>
      </c>
      <c r="AX43" s="6" t="n">
        <v>0</v>
      </c>
      <c r="AY43" s="6" t="n">
        <v>0.207636139352133</v>
      </c>
      <c r="AZ43" s="6" t="n">
        <v>0.0797209535917398</v>
      </c>
      <c r="BA43" s="6" t="n">
        <v>3.31423511766088</v>
      </c>
      <c r="BB43" s="6" t="n">
        <v>0.150938730931524</v>
      </c>
      <c r="BC43" s="6" t="n">
        <v>0.0348742636037267</v>
      </c>
      <c r="BD43" s="6" t="n">
        <v>0.546162375417967</v>
      </c>
      <c r="BE43" s="6" t="n">
        <v>0</v>
      </c>
      <c r="BF43" s="6" t="n">
        <v>0</v>
      </c>
      <c r="BG43" s="6" t="n">
        <v>0.952332776863387</v>
      </c>
      <c r="BH43" s="6" t="n">
        <v>0.310266898477472</v>
      </c>
      <c r="BI43" s="6" t="n">
        <v>0.0561979331580817</v>
      </c>
      <c r="BJ43" s="6" t="n">
        <v>0.166958808074604</v>
      </c>
      <c r="BK43" s="6" t="n">
        <v>0.0316077497776543</v>
      </c>
      <c r="BL43" s="6" t="n">
        <v>0.0419430919283282</v>
      </c>
      <c r="BM43" s="6" t="n">
        <v>0.122669996836463</v>
      </c>
      <c r="BN43" s="6" t="n">
        <v>0</v>
      </c>
      <c r="BO43" s="13" t="n">
        <f aca="false">SUM(C43:BN43)</f>
        <v>128.88871403713</v>
      </c>
      <c r="BP43" s="6" t="n">
        <v>61.2783311501238</v>
      </c>
      <c r="BQ43" s="6" t="n">
        <v>0</v>
      </c>
      <c r="BR43" s="6" t="n">
        <v>0</v>
      </c>
      <c r="BS43" s="6" t="n">
        <v>0</v>
      </c>
      <c r="BT43" s="6" t="n">
        <v>0</v>
      </c>
      <c r="BU43" s="6" t="n">
        <v>10.6636244683377</v>
      </c>
      <c r="BV43" s="6" t="n">
        <v>5.92321200740662</v>
      </c>
      <c r="BW43" s="6" t="n">
        <v>9.84611833700242</v>
      </c>
      <c r="BX43" s="13" t="n">
        <f aca="false">SUM(BO43:BW43)</f>
        <v>216.6</v>
      </c>
    </row>
    <row r="44" customFormat="false" ht="12.75" hidden="false" customHeight="false" outlineLevel="0" collapsed="false">
      <c r="A44" s="7" t="s">
        <v>115</v>
      </c>
      <c r="B44" s="12"/>
      <c r="C44" s="6" t="n">
        <v>8.61428142200921</v>
      </c>
      <c r="D44" s="6" t="n">
        <v>1.90907172976321</v>
      </c>
      <c r="E44" s="6" t="n">
        <v>0.146383120781997</v>
      </c>
      <c r="F44" s="6" t="n">
        <v>2.60668507768999</v>
      </c>
      <c r="G44" s="6" t="n">
        <v>21.0814330985147</v>
      </c>
      <c r="H44" s="6" t="n">
        <v>5.12298623865315</v>
      </c>
      <c r="I44" s="6" t="n">
        <v>4.06779935252597</v>
      </c>
      <c r="J44" s="6" t="n">
        <v>2.49516707019936</v>
      </c>
      <c r="K44" s="6" t="n">
        <v>3.18154537494652</v>
      </c>
      <c r="L44" s="6" t="n">
        <v>7.96632895129869</v>
      </c>
      <c r="M44" s="6" t="n">
        <v>21.7533531636195</v>
      </c>
      <c r="N44" s="6" t="n">
        <v>9.88516224010916</v>
      </c>
      <c r="O44" s="6" t="n">
        <v>5.30770060500549</v>
      </c>
      <c r="P44" s="6" t="n">
        <v>6.47233998676032</v>
      </c>
      <c r="Q44" s="6" t="n">
        <v>11.1157812306484</v>
      </c>
      <c r="R44" s="6" t="n">
        <v>12.0947875231484</v>
      </c>
      <c r="S44" s="6" t="n">
        <v>1.7287478518915</v>
      </c>
      <c r="T44" s="6" t="n">
        <v>2.8564930948659</v>
      </c>
      <c r="U44" s="6" t="n">
        <v>6.29884849993156</v>
      </c>
      <c r="V44" s="6" t="n">
        <v>9.35832349040826</v>
      </c>
      <c r="W44" s="6" t="n">
        <v>1.03722772895685</v>
      </c>
      <c r="X44" s="6" t="n">
        <v>4.83349780337206</v>
      </c>
      <c r="Y44" s="6" t="n">
        <v>3.62123861980182</v>
      </c>
      <c r="Z44" s="6" t="n">
        <v>13.5821986116374</v>
      </c>
      <c r="AA44" s="6" t="n">
        <v>2.45651644603006</v>
      </c>
      <c r="AB44" s="6" t="n">
        <v>8.96902409653027</v>
      </c>
      <c r="AC44" s="6" t="n">
        <v>84.2220999033153</v>
      </c>
      <c r="AD44" s="6" t="n">
        <v>14.239612762235</v>
      </c>
      <c r="AE44" s="6" t="n">
        <v>49.7089714872799</v>
      </c>
      <c r="AF44" s="6" t="n">
        <v>32.4109929345082</v>
      </c>
      <c r="AG44" s="6" t="n">
        <v>26.0790759809394</v>
      </c>
      <c r="AH44" s="6" t="n">
        <v>0.72767879202642</v>
      </c>
      <c r="AI44" s="6" t="n">
        <v>1.61885931902137</v>
      </c>
      <c r="AJ44" s="6" t="n">
        <v>15.7638505355245</v>
      </c>
      <c r="AK44" s="6" t="n">
        <v>4.37966037610292</v>
      </c>
      <c r="AL44" s="6" t="n">
        <v>16.4195685522258</v>
      </c>
      <c r="AM44" s="6" t="n">
        <v>1.43149080358046</v>
      </c>
      <c r="AN44" s="6" t="n">
        <v>2.07421179042576</v>
      </c>
      <c r="AO44" s="6" t="n">
        <v>8.00236447215808</v>
      </c>
      <c r="AP44" s="6" t="n">
        <v>9.55518007500858</v>
      </c>
      <c r="AQ44" s="6" t="n">
        <v>16.5904753510406</v>
      </c>
      <c r="AR44" s="6" t="n">
        <v>4.54789544605863</v>
      </c>
      <c r="AS44" s="6" t="n">
        <v>1.40574686699432</v>
      </c>
      <c r="AT44" s="6" t="n">
        <v>24.782175535375</v>
      </c>
      <c r="AU44" s="6" t="n">
        <v>44.0559012887393</v>
      </c>
      <c r="AV44" s="6" t="n">
        <v>34.6939335927247</v>
      </c>
      <c r="AW44" s="6" t="n">
        <v>17.4167277643655</v>
      </c>
      <c r="AX44" s="6" t="n">
        <v>1.30362421310546</v>
      </c>
      <c r="AY44" s="6" t="n">
        <v>1.72121062672379</v>
      </c>
      <c r="AZ44" s="6" t="n">
        <v>4.55438133968535</v>
      </c>
      <c r="BA44" s="6" t="n">
        <v>34.6151221886155</v>
      </c>
      <c r="BB44" s="6" t="n">
        <v>3.30105893239365</v>
      </c>
      <c r="BC44" s="6" t="n">
        <v>2.35201286225931</v>
      </c>
      <c r="BD44" s="6" t="n">
        <v>16.2570199898314</v>
      </c>
      <c r="BE44" s="6" t="n">
        <v>4.45088500861804</v>
      </c>
      <c r="BF44" s="6" t="n">
        <v>6.78706987575617</v>
      </c>
      <c r="BG44" s="6" t="n">
        <v>32.9832613450612</v>
      </c>
      <c r="BH44" s="6" t="n">
        <v>10.2760924815022</v>
      </c>
      <c r="BI44" s="6" t="n">
        <v>1.8568556156068</v>
      </c>
      <c r="BJ44" s="6" t="n">
        <v>3.49477468643644</v>
      </c>
      <c r="BK44" s="6" t="n">
        <v>2.77446282042033</v>
      </c>
      <c r="BL44" s="6" t="n">
        <v>0.933564579972061</v>
      </c>
      <c r="BM44" s="6" t="n">
        <v>4.38978702742823</v>
      </c>
      <c r="BN44" s="6" t="n">
        <v>0</v>
      </c>
      <c r="BO44" s="13" t="n">
        <f aca="false">SUM(C44:BN44)</f>
        <v>720.740579652165</v>
      </c>
      <c r="BP44" s="6" t="n">
        <v>1477.03999332743</v>
      </c>
      <c r="BQ44" s="6" t="n">
        <v>0</v>
      </c>
      <c r="BR44" s="6" t="n">
        <v>0</v>
      </c>
      <c r="BS44" s="6" t="n">
        <v>0</v>
      </c>
      <c r="BT44" s="6" t="n">
        <v>0</v>
      </c>
      <c r="BU44" s="6" t="n">
        <v>57.8931050136237</v>
      </c>
      <c r="BV44" s="6" t="n">
        <v>24.7893348595569</v>
      </c>
      <c r="BW44" s="6" t="n">
        <v>26.6369871472258</v>
      </c>
      <c r="BX44" s="13" t="n">
        <f aca="false">SUM(BO44:BW44)</f>
        <v>2307.1</v>
      </c>
    </row>
    <row r="45" customFormat="false" ht="12.75" hidden="false" customHeight="false" outlineLevel="0" collapsed="false">
      <c r="A45" s="7" t="s">
        <v>117</v>
      </c>
      <c r="B45" s="12"/>
      <c r="C45" s="6" t="n">
        <v>0.165914186747049</v>
      </c>
      <c r="D45" s="6" t="n">
        <v>0.0125030517386571</v>
      </c>
      <c r="E45" s="6" t="n">
        <v>0.00454362709143793</v>
      </c>
      <c r="F45" s="6" t="n">
        <v>0.141876241659656</v>
      </c>
      <c r="G45" s="6" t="n">
        <v>1.5281172681155</v>
      </c>
      <c r="H45" s="6" t="n">
        <v>0.133729596975433</v>
      </c>
      <c r="I45" s="6" t="n">
        <v>0.320453220202653</v>
      </c>
      <c r="J45" s="6" t="n">
        <v>0.0896852593933528</v>
      </c>
      <c r="K45" s="6" t="n">
        <v>0.0603522146820678</v>
      </c>
      <c r="L45" s="6" t="n">
        <v>0.500969300410792</v>
      </c>
      <c r="M45" s="6" t="n">
        <v>1.19439433487196</v>
      </c>
      <c r="N45" s="6" t="n">
        <v>0.0507940681711398</v>
      </c>
      <c r="O45" s="6" t="n">
        <v>0.11739179844971</v>
      </c>
      <c r="P45" s="6" t="n">
        <v>0.351660449492564</v>
      </c>
      <c r="Q45" s="6" t="n">
        <v>0.450850065691636</v>
      </c>
      <c r="R45" s="6" t="n">
        <v>0.26216415777462</v>
      </c>
      <c r="S45" s="6" t="n">
        <v>0.0413955760081076</v>
      </c>
      <c r="T45" s="6" t="n">
        <v>0.0929798368184343</v>
      </c>
      <c r="U45" s="6" t="n">
        <v>0.311117474133249</v>
      </c>
      <c r="V45" s="6" t="n">
        <v>0.0634683356157543</v>
      </c>
      <c r="W45" s="6" t="n">
        <v>0.030416424087609</v>
      </c>
      <c r="X45" s="6" t="n">
        <v>0.0917130275122152</v>
      </c>
      <c r="Y45" s="6" t="n">
        <v>0.0547060137522679</v>
      </c>
      <c r="Z45" s="6" t="n">
        <v>3.53680622351547</v>
      </c>
      <c r="AA45" s="6" t="n">
        <v>0.213056587710542</v>
      </c>
      <c r="AB45" s="6" t="n">
        <v>0.529124153554442</v>
      </c>
      <c r="AC45" s="6" t="n">
        <v>1.89765405753105</v>
      </c>
      <c r="AD45" s="6" t="n">
        <v>0.76008553768134</v>
      </c>
      <c r="AE45" s="6" t="n">
        <v>2.23235209736355</v>
      </c>
      <c r="AF45" s="6" t="n">
        <v>1.4714917078578</v>
      </c>
      <c r="AG45" s="6" t="n">
        <v>0.605688016594401</v>
      </c>
      <c r="AH45" s="6" t="n">
        <v>0.0908123623592203</v>
      </c>
      <c r="AI45" s="6" t="n">
        <v>0.00962299938719949</v>
      </c>
      <c r="AJ45" s="6" t="n">
        <v>0.930231896957191</v>
      </c>
      <c r="AK45" s="6" t="n">
        <v>0</v>
      </c>
      <c r="AL45" s="6" t="n">
        <v>0.438267713514954</v>
      </c>
      <c r="AM45" s="6" t="n">
        <v>0.0834657884637572</v>
      </c>
      <c r="AN45" s="6" t="n">
        <v>0.0677893811723903</v>
      </c>
      <c r="AO45" s="6" t="n">
        <v>1.22517619421376</v>
      </c>
      <c r="AP45" s="6" t="n">
        <v>0.622689949703221</v>
      </c>
      <c r="AQ45" s="6" t="n">
        <v>11.5827455141289</v>
      </c>
      <c r="AR45" s="6" t="n">
        <v>0</v>
      </c>
      <c r="AS45" s="6" t="n">
        <v>0.267389742578927</v>
      </c>
      <c r="AT45" s="6" t="n">
        <v>3.40294687219793</v>
      </c>
      <c r="AU45" s="6" t="n">
        <v>0</v>
      </c>
      <c r="AV45" s="6" t="n">
        <v>7.85206394530623</v>
      </c>
      <c r="AW45" s="6" t="n">
        <v>0.218524708202007</v>
      </c>
      <c r="AX45" s="6" t="n">
        <v>0</v>
      </c>
      <c r="AY45" s="6" t="n">
        <v>0.185731806464379</v>
      </c>
      <c r="AZ45" s="6" t="n">
        <v>0.0710813350715306</v>
      </c>
      <c r="BA45" s="6" t="n">
        <v>0.800355539829491</v>
      </c>
      <c r="BB45" s="6" t="n">
        <v>0.128880961684621</v>
      </c>
      <c r="BC45" s="6" t="n">
        <v>0.0314165269782988</v>
      </c>
      <c r="BD45" s="6" t="n">
        <v>0.478766588103433</v>
      </c>
      <c r="BE45" s="6" t="n">
        <v>0</v>
      </c>
      <c r="BF45" s="6" t="n">
        <v>0</v>
      </c>
      <c r="BG45" s="6" t="n">
        <v>1.18017007775846</v>
      </c>
      <c r="BH45" s="6" t="n">
        <v>0.367236249805337</v>
      </c>
      <c r="BI45" s="6" t="n">
        <v>0.0494224653977553</v>
      </c>
      <c r="BJ45" s="6" t="n">
        <v>0.150414435325851</v>
      </c>
      <c r="BK45" s="6" t="n">
        <v>0.0270153994290131</v>
      </c>
      <c r="BL45" s="6" t="n">
        <v>0.0393387982486912</v>
      </c>
      <c r="BM45" s="6" t="n">
        <v>0.109289061717648</v>
      </c>
      <c r="BN45" s="6" t="n">
        <v>0</v>
      </c>
      <c r="BO45" s="13" t="n">
        <f aca="false">SUM(C45:BN45)</f>
        <v>47.7283002252046</v>
      </c>
      <c r="BP45" s="6" t="n">
        <v>21.7495494013097</v>
      </c>
      <c r="BQ45" s="6" t="n">
        <v>0</v>
      </c>
      <c r="BR45" s="6" t="n">
        <v>0</v>
      </c>
      <c r="BS45" s="6" t="n">
        <v>0</v>
      </c>
      <c r="BT45" s="6" t="n">
        <v>0</v>
      </c>
      <c r="BU45" s="6" t="n">
        <v>15.9642948473516</v>
      </c>
      <c r="BV45" s="6" t="n">
        <v>9.79649614566288</v>
      </c>
      <c r="BW45" s="6" t="n">
        <v>13.2613593804712</v>
      </c>
      <c r="BX45" s="13" t="n">
        <f aca="false">SUM(BO45:BW45)</f>
        <v>108.5</v>
      </c>
    </row>
    <row r="46" customFormat="false" ht="12.75" hidden="false" customHeight="false" outlineLevel="0" collapsed="false">
      <c r="A46" s="7" t="s">
        <v>119</v>
      </c>
      <c r="B46" s="12"/>
      <c r="C46" s="6" t="n">
        <v>0</v>
      </c>
      <c r="D46" s="6" t="n">
        <v>0</v>
      </c>
      <c r="E46" s="6" t="n">
        <v>0</v>
      </c>
      <c r="F46" s="6" t="n">
        <v>0</v>
      </c>
      <c r="G46" s="6" t="n">
        <v>0</v>
      </c>
      <c r="H46" s="6" t="n">
        <v>0</v>
      </c>
      <c r="I46" s="6" t="n">
        <v>0</v>
      </c>
      <c r="J46" s="6" t="n">
        <v>0</v>
      </c>
      <c r="K46" s="6" t="n">
        <v>0</v>
      </c>
      <c r="L46" s="6" t="n">
        <v>0</v>
      </c>
      <c r="M46" s="6" t="n">
        <v>0</v>
      </c>
      <c r="N46" s="6" t="n">
        <v>0</v>
      </c>
      <c r="O46" s="6" t="n">
        <v>0</v>
      </c>
      <c r="P46" s="6" t="n">
        <v>0</v>
      </c>
      <c r="Q46" s="6" t="n">
        <v>0</v>
      </c>
      <c r="R46" s="6" t="n">
        <v>0</v>
      </c>
      <c r="S46" s="6" t="n">
        <v>0</v>
      </c>
      <c r="T46" s="6" t="n">
        <v>0</v>
      </c>
      <c r="U46" s="6" t="n">
        <v>0</v>
      </c>
      <c r="V46" s="6" t="n">
        <v>0</v>
      </c>
      <c r="W46" s="6" t="n">
        <v>0</v>
      </c>
      <c r="X46" s="6" t="n">
        <v>0</v>
      </c>
      <c r="Y46" s="6" t="n">
        <v>0</v>
      </c>
      <c r="Z46" s="6" t="n">
        <v>0</v>
      </c>
      <c r="AA46" s="6" t="n">
        <v>0</v>
      </c>
      <c r="AB46" s="6" t="n">
        <v>0</v>
      </c>
      <c r="AC46" s="6" t="n">
        <v>0</v>
      </c>
      <c r="AD46" s="6" t="n">
        <v>0</v>
      </c>
      <c r="AE46" s="6" t="n">
        <v>0</v>
      </c>
      <c r="AF46" s="6" t="n">
        <v>0</v>
      </c>
      <c r="AG46" s="6" t="n">
        <v>0</v>
      </c>
      <c r="AH46" s="6" t="n">
        <v>0</v>
      </c>
      <c r="AI46" s="6" t="n">
        <v>0</v>
      </c>
      <c r="AJ46" s="6" t="n">
        <v>0</v>
      </c>
      <c r="AK46" s="6" t="n">
        <v>0</v>
      </c>
      <c r="AL46" s="6" t="n">
        <v>0</v>
      </c>
      <c r="AM46" s="6" t="n">
        <v>0</v>
      </c>
      <c r="AN46" s="6" t="n">
        <v>0</v>
      </c>
      <c r="AO46" s="6" t="n">
        <v>0</v>
      </c>
      <c r="AP46" s="6" t="n">
        <v>0</v>
      </c>
      <c r="AQ46" s="6" t="n">
        <v>0</v>
      </c>
      <c r="AR46" s="6" t="n">
        <v>0</v>
      </c>
      <c r="AS46" s="6" t="n">
        <v>0</v>
      </c>
      <c r="AT46" s="6" t="n">
        <v>0</v>
      </c>
      <c r="AU46" s="6" t="n">
        <v>0</v>
      </c>
      <c r="AV46" s="6" t="n">
        <v>0</v>
      </c>
      <c r="AW46" s="6" t="n">
        <v>0</v>
      </c>
      <c r="AX46" s="6" t="n">
        <v>0</v>
      </c>
      <c r="AY46" s="6" t="n">
        <v>0</v>
      </c>
      <c r="AZ46" s="6" t="n">
        <v>0</v>
      </c>
      <c r="BA46" s="6" t="n">
        <v>0</v>
      </c>
      <c r="BB46" s="6" t="n">
        <v>0</v>
      </c>
      <c r="BC46" s="6" t="n">
        <v>0</v>
      </c>
      <c r="BD46" s="6" t="n">
        <v>0</v>
      </c>
      <c r="BE46" s="6" t="n">
        <v>0</v>
      </c>
      <c r="BF46" s="6" t="n">
        <v>0</v>
      </c>
      <c r="BG46" s="6" t="n">
        <v>0</v>
      </c>
      <c r="BH46" s="6" t="n">
        <v>0</v>
      </c>
      <c r="BI46" s="6" t="n">
        <v>0</v>
      </c>
      <c r="BJ46" s="6" t="n">
        <v>0</v>
      </c>
      <c r="BK46" s="6" t="n">
        <v>0</v>
      </c>
      <c r="BL46" s="6" t="n">
        <v>0</v>
      </c>
      <c r="BM46" s="6" t="n">
        <v>0</v>
      </c>
      <c r="BN46" s="6" t="n">
        <v>0</v>
      </c>
      <c r="BO46" s="13" t="n">
        <f aca="false">SUM(C46:BN46)</f>
        <v>0</v>
      </c>
      <c r="BP46" s="6" t="n">
        <v>0</v>
      </c>
      <c r="BQ46" s="6" t="n">
        <v>0</v>
      </c>
      <c r="BR46" s="6" t="n">
        <v>0</v>
      </c>
      <c r="BS46" s="6" t="n">
        <v>0</v>
      </c>
      <c r="BT46" s="6" t="n">
        <v>0</v>
      </c>
      <c r="BU46" s="6" t="n">
        <v>0</v>
      </c>
      <c r="BV46" s="6" t="n">
        <v>0</v>
      </c>
      <c r="BW46" s="6" t="n">
        <v>0</v>
      </c>
      <c r="BX46" s="13" t="n">
        <f aca="false">SUM(BO46:BW46)</f>
        <v>0</v>
      </c>
    </row>
    <row r="47" customFormat="false" ht="12.75" hidden="false" customHeight="false" outlineLevel="0" collapsed="false">
      <c r="A47" s="7" t="s">
        <v>121</v>
      </c>
      <c r="B47" s="12"/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  <c r="H47" s="6" t="n">
        <v>0</v>
      </c>
      <c r="I47" s="6" t="n">
        <v>0</v>
      </c>
      <c r="J47" s="6" t="n">
        <v>0</v>
      </c>
      <c r="K47" s="6" t="n">
        <v>0</v>
      </c>
      <c r="L47" s="6" t="n">
        <v>0</v>
      </c>
      <c r="M47" s="6" t="n">
        <v>0</v>
      </c>
      <c r="N47" s="6" t="n">
        <v>0</v>
      </c>
      <c r="O47" s="6" t="n">
        <v>0</v>
      </c>
      <c r="P47" s="6" t="n">
        <v>0</v>
      </c>
      <c r="Q47" s="6" t="n">
        <v>0</v>
      </c>
      <c r="R47" s="6" t="n">
        <v>0</v>
      </c>
      <c r="S47" s="6" t="n">
        <v>0</v>
      </c>
      <c r="T47" s="6" t="n">
        <v>0</v>
      </c>
      <c r="U47" s="6" t="n">
        <v>0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0</v>
      </c>
      <c r="AA47" s="6" t="n">
        <v>0</v>
      </c>
      <c r="AB47" s="6" t="n">
        <v>0</v>
      </c>
      <c r="AC47" s="6" t="n">
        <v>0</v>
      </c>
      <c r="AD47" s="6" t="n">
        <v>0</v>
      </c>
      <c r="AE47" s="6" t="n">
        <v>0</v>
      </c>
      <c r="AF47" s="6" t="n">
        <v>0</v>
      </c>
      <c r="AG47" s="6" t="n">
        <v>0</v>
      </c>
      <c r="AH47" s="6" t="n">
        <v>0</v>
      </c>
      <c r="AI47" s="6" t="n">
        <v>0</v>
      </c>
      <c r="AJ47" s="6" t="n">
        <v>0</v>
      </c>
      <c r="AK47" s="6" t="n">
        <v>0</v>
      </c>
      <c r="AL47" s="6" t="n">
        <v>0</v>
      </c>
      <c r="AM47" s="6" t="n">
        <v>0</v>
      </c>
      <c r="AN47" s="6" t="n">
        <v>0</v>
      </c>
      <c r="AO47" s="6" t="n">
        <v>0</v>
      </c>
      <c r="AP47" s="6" t="n">
        <v>0</v>
      </c>
      <c r="AQ47" s="6" t="n">
        <v>0</v>
      </c>
      <c r="AR47" s="6" t="n">
        <v>0</v>
      </c>
      <c r="AS47" s="6" t="n">
        <v>0</v>
      </c>
      <c r="AT47" s="6" t="n">
        <v>0</v>
      </c>
      <c r="AU47" s="6" t="n">
        <v>0</v>
      </c>
      <c r="AV47" s="6" t="n">
        <v>0</v>
      </c>
      <c r="AW47" s="6" t="n">
        <v>0</v>
      </c>
      <c r="AX47" s="6" t="n">
        <v>0</v>
      </c>
      <c r="AY47" s="6" t="n">
        <v>0</v>
      </c>
      <c r="AZ47" s="6" t="n">
        <v>0</v>
      </c>
      <c r="BA47" s="6" t="n">
        <v>0</v>
      </c>
      <c r="BB47" s="6" t="n">
        <v>0</v>
      </c>
      <c r="BC47" s="6" t="n">
        <v>0</v>
      </c>
      <c r="BD47" s="6" t="n">
        <v>0</v>
      </c>
      <c r="BE47" s="6" t="n">
        <v>0</v>
      </c>
      <c r="BF47" s="6" t="n">
        <v>0</v>
      </c>
      <c r="BG47" s="6" t="n">
        <v>0</v>
      </c>
      <c r="BH47" s="6" t="n">
        <v>0</v>
      </c>
      <c r="BI47" s="6" t="n">
        <v>0</v>
      </c>
      <c r="BJ47" s="6" t="n">
        <v>0</v>
      </c>
      <c r="BK47" s="6" t="n">
        <v>0</v>
      </c>
      <c r="BL47" s="6" t="n">
        <v>0</v>
      </c>
      <c r="BM47" s="6" t="n">
        <v>0</v>
      </c>
      <c r="BN47" s="6" t="n">
        <v>0</v>
      </c>
      <c r="BO47" s="13" t="n">
        <f aca="false">SUM(C47:BN47)</f>
        <v>0</v>
      </c>
      <c r="BP47" s="6" t="n">
        <v>0</v>
      </c>
      <c r="BQ47" s="6" t="n">
        <v>0</v>
      </c>
      <c r="BR47" s="6" t="n">
        <v>0</v>
      </c>
      <c r="BS47" s="6" t="n">
        <v>0</v>
      </c>
      <c r="BT47" s="6" t="n">
        <v>0</v>
      </c>
      <c r="BU47" s="6" t="n">
        <v>0</v>
      </c>
      <c r="BV47" s="6" t="n">
        <v>0</v>
      </c>
      <c r="BW47" s="6" t="n">
        <v>0</v>
      </c>
      <c r="BX47" s="13" t="n">
        <f aca="false">SUM(BO47:BW47)</f>
        <v>0</v>
      </c>
    </row>
    <row r="48" customFormat="false" ht="12.75" hidden="false" customHeight="false" outlineLevel="0" collapsed="false">
      <c r="A48" s="7" t="s">
        <v>123</v>
      </c>
      <c r="B48" s="12"/>
      <c r="C48" s="6" t="n">
        <v>1.22943434340648</v>
      </c>
      <c r="D48" s="6" t="n">
        <v>0.046561560035208</v>
      </c>
      <c r="E48" s="6" t="n">
        <v>0.0529793042655961</v>
      </c>
      <c r="F48" s="6" t="n">
        <v>0.12261830802138</v>
      </c>
      <c r="G48" s="6" t="n">
        <v>1.23582623988983</v>
      </c>
      <c r="H48" s="6" t="n">
        <v>2.03959899137037</v>
      </c>
      <c r="I48" s="6" t="n">
        <v>0.36053460450116</v>
      </c>
      <c r="J48" s="6" t="n">
        <v>0.29528646216202</v>
      </c>
      <c r="K48" s="6" t="n">
        <v>0.20780045517835</v>
      </c>
      <c r="L48" s="6" t="n">
        <v>0.656240201748762</v>
      </c>
      <c r="M48" s="6" t="n">
        <v>0.772415798863124</v>
      </c>
      <c r="N48" s="6" t="n">
        <v>0</v>
      </c>
      <c r="O48" s="6" t="n">
        <v>0.292500148535396</v>
      </c>
      <c r="P48" s="6" t="n">
        <v>1.17525273851317</v>
      </c>
      <c r="Q48" s="6" t="n">
        <v>0.997031425624394</v>
      </c>
      <c r="R48" s="6" t="n">
        <v>0.826392989586773</v>
      </c>
      <c r="S48" s="6" t="n">
        <v>0.100364308431807</v>
      </c>
      <c r="T48" s="6" t="n">
        <v>0.215416395409812</v>
      </c>
      <c r="U48" s="6" t="n">
        <v>0.35032259027862</v>
      </c>
      <c r="V48" s="6" t="n">
        <v>0.157663749114282</v>
      </c>
      <c r="W48" s="6" t="n">
        <v>0.0440724286493016</v>
      </c>
      <c r="X48" s="6" t="n">
        <v>0.317666094914906</v>
      </c>
      <c r="Y48" s="6" t="n">
        <v>0.200785821680877</v>
      </c>
      <c r="Z48" s="6" t="n">
        <v>7.93530878389994</v>
      </c>
      <c r="AA48" s="6" t="n">
        <v>0.448346101317629</v>
      </c>
      <c r="AB48" s="6" t="n">
        <v>0.968784170017965</v>
      </c>
      <c r="AC48" s="6" t="n">
        <v>9.99351510078142</v>
      </c>
      <c r="AD48" s="6" t="n">
        <v>2.6922764944914</v>
      </c>
      <c r="AE48" s="6" t="n">
        <v>1.60522281541461</v>
      </c>
      <c r="AF48" s="6" t="n">
        <v>3.73724137123912</v>
      </c>
      <c r="AG48" s="6" t="n">
        <v>1.31914769261371</v>
      </c>
      <c r="AH48" s="6" t="n">
        <v>1.20660344551261</v>
      </c>
      <c r="AI48" s="6" t="n">
        <v>0</v>
      </c>
      <c r="AJ48" s="6" t="n">
        <v>4.94038935422844</v>
      </c>
      <c r="AK48" s="6" t="n">
        <v>0</v>
      </c>
      <c r="AL48" s="6" t="n">
        <v>9.13029882372051</v>
      </c>
      <c r="AM48" s="6" t="n">
        <v>0.848813806869322</v>
      </c>
      <c r="AN48" s="6" t="n">
        <v>0.987486843247871</v>
      </c>
      <c r="AO48" s="6" t="n">
        <v>2.01657605542479</v>
      </c>
      <c r="AP48" s="6" t="n">
        <v>2.15995325553795</v>
      </c>
      <c r="AQ48" s="6" t="n">
        <v>15.0402118379407</v>
      </c>
      <c r="AR48" s="6" t="n">
        <v>25.1694799817986</v>
      </c>
      <c r="AS48" s="6" t="n">
        <v>12.5659490274364</v>
      </c>
      <c r="AT48" s="6" t="n">
        <v>3.99213507234637</v>
      </c>
      <c r="AU48" s="6" t="n">
        <v>0</v>
      </c>
      <c r="AV48" s="6" t="n">
        <v>93.8330965713585</v>
      </c>
      <c r="AW48" s="6" t="n">
        <v>1.82871254212533</v>
      </c>
      <c r="AX48" s="6" t="n">
        <v>1.11040305335414</v>
      </c>
      <c r="AY48" s="6" t="n">
        <v>1.77707646789854</v>
      </c>
      <c r="AZ48" s="6" t="n">
        <v>2.99379872486025</v>
      </c>
      <c r="BA48" s="6" t="n">
        <v>0.976048232870414</v>
      </c>
      <c r="BB48" s="6" t="n">
        <v>0.60374633810951</v>
      </c>
      <c r="BC48" s="6" t="n">
        <v>0.327021306659972</v>
      </c>
      <c r="BD48" s="6" t="n">
        <v>5.59080236297726</v>
      </c>
      <c r="BE48" s="6" t="n">
        <v>0</v>
      </c>
      <c r="BF48" s="6" t="n">
        <v>0</v>
      </c>
      <c r="BG48" s="6" t="n">
        <v>7.0486980183241</v>
      </c>
      <c r="BH48" s="6" t="n">
        <v>1.39792069618136</v>
      </c>
      <c r="BI48" s="6" t="n">
        <v>2.37405130327701</v>
      </c>
      <c r="BJ48" s="6" t="n">
        <v>1.08741550921339</v>
      </c>
      <c r="BK48" s="6" t="n">
        <v>9.08586187486091</v>
      </c>
      <c r="BL48" s="6" t="n">
        <v>0.0622495452842365</v>
      </c>
      <c r="BM48" s="6" t="n">
        <v>0.716846838826969</v>
      </c>
      <c r="BN48" s="6" t="n">
        <v>0</v>
      </c>
      <c r="BO48" s="13" t="n">
        <f aca="false">SUM(C48:BN48)</f>
        <v>249.268254380203</v>
      </c>
      <c r="BP48" s="6" t="n">
        <v>34.0749155435571</v>
      </c>
      <c r="BQ48" s="6" t="n">
        <v>0</v>
      </c>
      <c r="BR48" s="6" t="n">
        <v>0</v>
      </c>
      <c r="BS48" s="6" t="n">
        <v>3749.75683007624</v>
      </c>
      <c r="BT48" s="6" t="n">
        <v>0</v>
      </c>
      <c r="BU48" s="6" t="n">
        <v>0</v>
      </c>
      <c r="BV48" s="6" t="n">
        <v>0</v>
      </c>
      <c r="BW48" s="6" t="n">
        <v>0</v>
      </c>
      <c r="BX48" s="13" t="n">
        <f aca="false">SUM(BO48:BW48)</f>
        <v>4033.1</v>
      </c>
    </row>
    <row r="49" customFormat="false" ht="12.75" hidden="false" customHeight="false" outlineLevel="0" collapsed="false">
      <c r="A49" s="7" t="s">
        <v>125</v>
      </c>
      <c r="B49" s="12"/>
      <c r="C49" s="6" t="n">
        <v>0</v>
      </c>
      <c r="D49" s="6" t="n">
        <v>0</v>
      </c>
      <c r="E49" s="6" t="n">
        <v>0</v>
      </c>
      <c r="F49" s="6" t="n">
        <v>0</v>
      </c>
      <c r="G49" s="6" t="n">
        <v>0</v>
      </c>
      <c r="H49" s="6" t="n">
        <v>0</v>
      </c>
      <c r="I49" s="6" t="n">
        <v>0</v>
      </c>
      <c r="J49" s="6" t="n">
        <v>0</v>
      </c>
      <c r="K49" s="6" t="n">
        <v>0</v>
      </c>
      <c r="L49" s="6" t="n">
        <v>0</v>
      </c>
      <c r="M49" s="6" t="n">
        <v>0</v>
      </c>
      <c r="N49" s="6" t="n">
        <v>0</v>
      </c>
      <c r="O49" s="6" t="n">
        <v>0</v>
      </c>
      <c r="P49" s="6" t="n">
        <v>0</v>
      </c>
      <c r="Q49" s="6" t="n">
        <v>0</v>
      </c>
      <c r="R49" s="6" t="n">
        <v>0</v>
      </c>
      <c r="S49" s="6" t="n">
        <v>0</v>
      </c>
      <c r="T49" s="6" t="n">
        <v>0</v>
      </c>
      <c r="U49" s="6" t="n">
        <v>0</v>
      </c>
      <c r="V49" s="6" t="n">
        <v>0</v>
      </c>
      <c r="W49" s="6" t="n">
        <v>0</v>
      </c>
      <c r="X49" s="6" t="n">
        <v>0</v>
      </c>
      <c r="Y49" s="6" t="n">
        <v>0</v>
      </c>
      <c r="Z49" s="6" t="n">
        <v>0</v>
      </c>
      <c r="AA49" s="6" t="n">
        <v>0</v>
      </c>
      <c r="AB49" s="6" t="n">
        <v>0</v>
      </c>
      <c r="AC49" s="6" t="n">
        <v>0</v>
      </c>
      <c r="AD49" s="6" t="n">
        <v>0</v>
      </c>
      <c r="AE49" s="6" t="n">
        <v>0</v>
      </c>
      <c r="AF49" s="6" t="n">
        <v>0</v>
      </c>
      <c r="AG49" s="6" t="n">
        <v>0</v>
      </c>
      <c r="AH49" s="6" t="n">
        <v>0</v>
      </c>
      <c r="AI49" s="6" t="n">
        <v>0</v>
      </c>
      <c r="AJ49" s="6" t="n">
        <v>0</v>
      </c>
      <c r="AK49" s="6" t="n">
        <v>0</v>
      </c>
      <c r="AL49" s="6" t="n">
        <v>0</v>
      </c>
      <c r="AM49" s="6" t="n">
        <v>0</v>
      </c>
      <c r="AN49" s="6" t="n">
        <v>0</v>
      </c>
      <c r="AO49" s="6" t="n">
        <v>0</v>
      </c>
      <c r="AP49" s="6" t="n">
        <v>0</v>
      </c>
      <c r="AQ49" s="6" t="n">
        <v>0</v>
      </c>
      <c r="AR49" s="6" t="n">
        <v>0</v>
      </c>
      <c r="AS49" s="6" t="n">
        <v>0</v>
      </c>
      <c r="AT49" s="6" t="n">
        <v>0</v>
      </c>
      <c r="AU49" s="6" t="n">
        <v>0</v>
      </c>
      <c r="AV49" s="6" t="n">
        <v>0</v>
      </c>
      <c r="AW49" s="6" t="n">
        <v>0</v>
      </c>
      <c r="AX49" s="6" t="n">
        <v>0</v>
      </c>
      <c r="AY49" s="6" t="n">
        <v>0</v>
      </c>
      <c r="AZ49" s="6" t="n">
        <v>0</v>
      </c>
      <c r="BA49" s="6" t="n">
        <v>0</v>
      </c>
      <c r="BB49" s="6" t="n">
        <v>0</v>
      </c>
      <c r="BC49" s="6" t="n">
        <v>0</v>
      </c>
      <c r="BD49" s="6" t="n">
        <v>0</v>
      </c>
      <c r="BE49" s="6" t="n">
        <v>0</v>
      </c>
      <c r="BF49" s="6" t="n">
        <v>0</v>
      </c>
      <c r="BG49" s="6" t="n">
        <v>0</v>
      </c>
      <c r="BH49" s="6" t="n">
        <v>0</v>
      </c>
      <c r="BI49" s="6" t="n">
        <v>0</v>
      </c>
      <c r="BJ49" s="6" t="n">
        <v>0</v>
      </c>
      <c r="BK49" s="6" t="n">
        <v>0</v>
      </c>
      <c r="BL49" s="6" t="n">
        <v>0</v>
      </c>
      <c r="BM49" s="6" t="n">
        <v>0</v>
      </c>
      <c r="BN49" s="6" t="n">
        <v>0</v>
      </c>
      <c r="BO49" s="13" t="n">
        <f aca="false">SUM(C49:BN49)</f>
        <v>0</v>
      </c>
      <c r="BP49" s="6" t="n">
        <v>0</v>
      </c>
      <c r="BQ49" s="6" t="n">
        <v>0</v>
      </c>
      <c r="BR49" s="6" t="n">
        <v>0</v>
      </c>
      <c r="BS49" s="6" t="n">
        <v>0</v>
      </c>
      <c r="BT49" s="6" t="n">
        <v>0</v>
      </c>
      <c r="BU49" s="6" t="n">
        <v>0</v>
      </c>
      <c r="BV49" s="6" t="n">
        <v>0</v>
      </c>
      <c r="BW49" s="6" t="n">
        <v>0</v>
      </c>
      <c r="BX49" s="13" t="n">
        <f aca="false">SUM(BO49:BW49)</f>
        <v>0</v>
      </c>
    </row>
    <row r="50" customFormat="false" ht="12.75" hidden="false" customHeight="false" outlineLevel="0" collapsed="false">
      <c r="A50" s="7" t="s">
        <v>127</v>
      </c>
      <c r="B50" s="12"/>
      <c r="C50" s="6" t="n">
        <v>0</v>
      </c>
      <c r="D50" s="6" t="n">
        <v>0</v>
      </c>
      <c r="E50" s="6" t="n">
        <v>0</v>
      </c>
      <c r="F50" s="6" t="n">
        <v>0</v>
      </c>
      <c r="G50" s="6" t="n">
        <v>0</v>
      </c>
      <c r="H50" s="6" t="n">
        <v>0</v>
      </c>
      <c r="I50" s="6" t="n">
        <v>0</v>
      </c>
      <c r="J50" s="6" t="n">
        <v>0</v>
      </c>
      <c r="K50" s="6" t="n">
        <v>0</v>
      </c>
      <c r="L50" s="6" t="n">
        <v>0</v>
      </c>
      <c r="M50" s="6" t="n">
        <v>0</v>
      </c>
      <c r="N50" s="6" t="n">
        <v>0</v>
      </c>
      <c r="O50" s="6" t="n">
        <v>0</v>
      </c>
      <c r="P50" s="6" t="n">
        <v>0</v>
      </c>
      <c r="Q50" s="6" t="n">
        <v>0</v>
      </c>
      <c r="R50" s="6" t="n">
        <v>0</v>
      </c>
      <c r="S50" s="6" t="n">
        <v>0</v>
      </c>
      <c r="T50" s="6" t="n">
        <v>0</v>
      </c>
      <c r="U50" s="6" t="n">
        <v>0</v>
      </c>
      <c r="V50" s="6" t="n">
        <v>0</v>
      </c>
      <c r="W50" s="6" t="n">
        <v>0</v>
      </c>
      <c r="X50" s="6" t="n">
        <v>0</v>
      </c>
      <c r="Y50" s="6" t="n">
        <v>0</v>
      </c>
      <c r="Z50" s="6" t="n">
        <v>0</v>
      </c>
      <c r="AA50" s="6" t="n">
        <v>0</v>
      </c>
      <c r="AB50" s="6" t="n">
        <v>0</v>
      </c>
      <c r="AC50" s="6" t="n">
        <v>0</v>
      </c>
      <c r="AD50" s="6" t="n">
        <v>0</v>
      </c>
      <c r="AE50" s="6" t="n">
        <v>0</v>
      </c>
      <c r="AF50" s="6" t="n">
        <v>0</v>
      </c>
      <c r="AG50" s="6" t="n">
        <v>0</v>
      </c>
      <c r="AH50" s="6" t="n">
        <v>0</v>
      </c>
      <c r="AI50" s="6" t="n">
        <v>0</v>
      </c>
      <c r="AJ50" s="6" t="n">
        <v>0</v>
      </c>
      <c r="AK50" s="6" t="n">
        <v>0</v>
      </c>
      <c r="AL50" s="6" t="n">
        <v>0</v>
      </c>
      <c r="AM50" s="6" t="n">
        <v>0</v>
      </c>
      <c r="AN50" s="6" t="n">
        <v>0</v>
      </c>
      <c r="AO50" s="6" t="n">
        <v>0</v>
      </c>
      <c r="AP50" s="6" t="n">
        <v>0</v>
      </c>
      <c r="AQ50" s="6" t="n">
        <v>0</v>
      </c>
      <c r="AR50" s="6" t="n">
        <v>0</v>
      </c>
      <c r="AS50" s="6" t="n">
        <v>0</v>
      </c>
      <c r="AT50" s="6" t="n">
        <v>0</v>
      </c>
      <c r="AU50" s="6" t="n">
        <v>0</v>
      </c>
      <c r="AV50" s="6" t="n">
        <v>0</v>
      </c>
      <c r="AW50" s="6" t="n">
        <v>0</v>
      </c>
      <c r="AX50" s="6" t="n">
        <v>0</v>
      </c>
      <c r="AY50" s="6" t="n">
        <v>0</v>
      </c>
      <c r="AZ50" s="6" t="n">
        <v>0</v>
      </c>
      <c r="BA50" s="6" t="n">
        <v>0</v>
      </c>
      <c r="BB50" s="6" t="n">
        <v>0</v>
      </c>
      <c r="BC50" s="6" t="n">
        <v>0</v>
      </c>
      <c r="BD50" s="6" t="n">
        <v>0</v>
      </c>
      <c r="BE50" s="6" t="n">
        <v>0</v>
      </c>
      <c r="BF50" s="6" t="n">
        <v>0</v>
      </c>
      <c r="BG50" s="6" t="n">
        <v>0</v>
      </c>
      <c r="BH50" s="6" t="n">
        <v>0</v>
      </c>
      <c r="BI50" s="6" t="n">
        <v>0</v>
      </c>
      <c r="BJ50" s="6" t="n">
        <v>0</v>
      </c>
      <c r="BK50" s="6" t="n">
        <v>0</v>
      </c>
      <c r="BL50" s="6" t="n">
        <v>0</v>
      </c>
      <c r="BM50" s="6" t="n">
        <v>0</v>
      </c>
      <c r="BN50" s="6" t="n">
        <v>0</v>
      </c>
      <c r="BO50" s="13" t="n">
        <f aca="false">SUM(C50:BN50)</f>
        <v>0</v>
      </c>
      <c r="BP50" s="6" t="n">
        <v>0</v>
      </c>
      <c r="BQ50" s="6" t="n">
        <v>0</v>
      </c>
      <c r="BR50" s="6" t="n">
        <v>0</v>
      </c>
      <c r="BS50" s="6" t="n">
        <v>0</v>
      </c>
      <c r="BT50" s="6" t="n">
        <v>0</v>
      </c>
      <c r="BU50" s="6" t="n">
        <v>0</v>
      </c>
      <c r="BV50" s="6" t="n">
        <v>0</v>
      </c>
      <c r="BW50" s="6" t="n">
        <v>0</v>
      </c>
      <c r="BX50" s="13" t="n">
        <f aca="false">SUM(BO50:BW50)</f>
        <v>0</v>
      </c>
    </row>
    <row r="51" customFormat="false" ht="12.75" hidden="false" customHeight="false" outlineLevel="0" collapsed="false">
      <c r="A51" s="7" t="s">
        <v>129</v>
      </c>
      <c r="B51" s="12"/>
      <c r="C51" s="6" t="n">
        <v>0.00195304431453574</v>
      </c>
      <c r="D51" s="6" t="n">
        <v>0.000187488711785734</v>
      </c>
      <c r="E51" s="6" t="n">
        <v>0</v>
      </c>
      <c r="F51" s="6" t="n">
        <v>0.00179645995897397</v>
      </c>
      <c r="G51" s="6" t="n">
        <v>0.0758584550517685</v>
      </c>
      <c r="H51" s="6" t="n">
        <v>0.00927314343559638</v>
      </c>
      <c r="I51" s="6" t="n">
        <v>5.65879231705289E-005</v>
      </c>
      <c r="J51" s="6" t="n">
        <v>0</v>
      </c>
      <c r="K51" s="6" t="n">
        <v>0.00549524317109721</v>
      </c>
      <c r="L51" s="6" t="n">
        <v>0.150401817686171</v>
      </c>
      <c r="M51" s="6" t="n">
        <v>0.0111071918805433</v>
      </c>
      <c r="N51" s="6" t="n">
        <v>0.0227502866155896</v>
      </c>
      <c r="O51" s="6" t="n">
        <v>0.00326574071765408</v>
      </c>
      <c r="P51" s="6" t="n">
        <v>0.0182840823149058</v>
      </c>
      <c r="Q51" s="6" t="n">
        <v>0</v>
      </c>
      <c r="R51" s="6" t="n">
        <v>0.00205922894268263</v>
      </c>
      <c r="S51" s="6" t="n">
        <v>0.000155503570011886</v>
      </c>
      <c r="T51" s="6" t="n">
        <v>0.00131028973424693</v>
      </c>
      <c r="U51" s="6" t="n">
        <v>0.000519349119738695</v>
      </c>
      <c r="V51" s="6" t="n">
        <v>0.00724089199126047</v>
      </c>
      <c r="W51" s="6" t="n">
        <v>0</v>
      </c>
      <c r="X51" s="6" t="n">
        <v>0.00210053417475624</v>
      </c>
      <c r="Y51" s="6" t="n">
        <v>0</v>
      </c>
      <c r="Z51" s="6" t="n">
        <v>0.0104922930235426</v>
      </c>
      <c r="AA51" s="6" t="n">
        <v>0.00119614973181167</v>
      </c>
      <c r="AB51" s="6" t="n">
        <v>0.00697877267603047</v>
      </c>
      <c r="AC51" s="6" t="n">
        <v>0.05167070443032</v>
      </c>
      <c r="AD51" s="6" t="n">
        <v>0.0126200821968736</v>
      </c>
      <c r="AE51" s="6" t="n">
        <v>0.268062582836732</v>
      </c>
      <c r="AF51" s="6" t="n">
        <v>0.159360368574569</v>
      </c>
      <c r="AG51" s="6" t="n">
        <v>0.0281454541642181</v>
      </c>
      <c r="AH51" s="6" t="n">
        <v>0</v>
      </c>
      <c r="AI51" s="6" t="n">
        <v>0</v>
      </c>
      <c r="AJ51" s="6" t="n">
        <v>0</v>
      </c>
      <c r="AK51" s="6" t="n">
        <v>0.000367406221872271</v>
      </c>
      <c r="AL51" s="6" t="n">
        <v>0.0378812630575938</v>
      </c>
      <c r="AM51" s="6" t="n">
        <v>0.0218082980165039</v>
      </c>
      <c r="AN51" s="6" t="n">
        <v>0.0623994932881065</v>
      </c>
      <c r="AO51" s="6" t="n">
        <v>0.0125860739292871</v>
      </c>
      <c r="AP51" s="6" t="n">
        <v>0.0225994123221251</v>
      </c>
      <c r="AQ51" s="6" t="n">
        <v>0.302937666493386</v>
      </c>
      <c r="AR51" s="6" t="n">
        <v>0.0421608063199724</v>
      </c>
      <c r="AS51" s="6" t="n">
        <v>0.0132020501608782</v>
      </c>
      <c r="AT51" s="6" t="n">
        <v>0.0208343933291359</v>
      </c>
      <c r="AU51" s="6" t="n">
        <v>0</v>
      </c>
      <c r="AV51" s="6" t="n">
        <v>0.00973272194139026</v>
      </c>
      <c r="AW51" s="6" t="n">
        <v>0.00932905072340069</v>
      </c>
      <c r="AX51" s="6" t="n">
        <v>0.00195519270779289</v>
      </c>
      <c r="AY51" s="6" t="n">
        <v>1.07212107378117</v>
      </c>
      <c r="AZ51" s="6" t="n">
        <v>0.00598147087607738</v>
      </c>
      <c r="BA51" s="6" t="n">
        <v>0.0538898843530485</v>
      </c>
      <c r="BB51" s="6" t="n">
        <v>0.0157033278642952</v>
      </c>
      <c r="BC51" s="6" t="n">
        <v>0.0146314658613173</v>
      </c>
      <c r="BD51" s="6" t="n">
        <v>0.00992496352132699</v>
      </c>
      <c r="BE51" s="6" t="n">
        <v>0</v>
      </c>
      <c r="BF51" s="6" t="n">
        <v>0</v>
      </c>
      <c r="BG51" s="6" t="n">
        <v>0.0165546364259884</v>
      </c>
      <c r="BH51" s="6" t="n">
        <v>0.00249036048053369</v>
      </c>
      <c r="BI51" s="6" t="n">
        <v>0.0444245918658299</v>
      </c>
      <c r="BJ51" s="6" t="n">
        <v>0.0440786925215921</v>
      </c>
      <c r="BK51" s="6" t="n">
        <v>0</v>
      </c>
      <c r="BL51" s="6" t="n">
        <v>0.000277535406379173</v>
      </c>
      <c r="BM51" s="6" t="n">
        <v>0.00279050471630772</v>
      </c>
      <c r="BN51" s="6" t="n">
        <v>0</v>
      </c>
      <c r="BO51" s="13" t="n">
        <f aca="false">SUM(C51:BN51)</f>
        <v>2.6930040831339</v>
      </c>
      <c r="BP51" s="6" t="n">
        <v>0.006995916866103</v>
      </c>
      <c r="BQ51" s="6" t="n">
        <v>0</v>
      </c>
      <c r="BR51" s="6" t="n">
        <v>0</v>
      </c>
      <c r="BS51" s="6" t="n">
        <v>0</v>
      </c>
      <c r="BT51" s="6" t="n">
        <v>0</v>
      </c>
      <c r="BU51" s="6" t="n">
        <v>0</v>
      </c>
      <c r="BV51" s="6" t="n">
        <v>0</v>
      </c>
      <c r="BW51" s="6" t="n">
        <v>0</v>
      </c>
      <c r="BX51" s="13" t="n">
        <f aca="false">SUM(BO51:BW51)</f>
        <v>2.7</v>
      </c>
    </row>
    <row r="52" customFormat="false" ht="12.75" hidden="false" customHeight="false" outlineLevel="0" collapsed="false">
      <c r="A52" s="7" t="s">
        <v>131</v>
      </c>
      <c r="B52" s="12"/>
      <c r="C52" s="6" t="n">
        <v>0</v>
      </c>
      <c r="D52" s="6" t="n">
        <v>0</v>
      </c>
      <c r="E52" s="6" t="n">
        <v>0</v>
      </c>
      <c r="F52" s="6" t="n">
        <v>0</v>
      </c>
      <c r="G52" s="6" t="n">
        <v>0</v>
      </c>
      <c r="H52" s="6" t="n">
        <v>0</v>
      </c>
      <c r="I52" s="6" t="n">
        <v>0</v>
      </c>
      <c r="J52" s="6" t="n">
        <v>0</v>
      </c>
      <c r="K52" s="6" t="n">
        <v>0</v>
      </c>
      <c r="L52" s="6" t="n">
        <v>0</v>
      </c>
      <c r="M52" s="6" t="n">
        <v>0</v>
      </c>
      <c r="N52" s="6" t="n">
        <v>0</v>
      </c>
      <c r="O52" s="6" t="n">
        <v>0</v>
      </c>
      <c r="P52" s="6" t="n">
        <v>0</v>
      </c>
      <c r="Q52" s="6" t="n">
        <v>0</v>
      </c>
      <c r="R52" s="6" t="n">
        <v>0</v>
      </c>
      <c r="S52" s="6" t="n">
        <v>0</v>
      </c>
      <c r="T52" s="6" t="n">
        <v>0</v>
      </c>
      <c r="U52" s="6" t="n">
        <v>0</v>
      </c>
      <c r="V52" s="6" t="n">
        <v>0</v>
      </c>
      <c r="W52" s="6" t="n">
        <v>0</v>
      </c>
      <c r="X52" s="6" t="n">
        <v>0</v>
      </c>
      <c r="Y52" s="6" t="n">
        <v>0</v>
      </c>
      <c r="Z52" s="6" t="n">
        <v>0</v>
      </c>
      <c r="AA52" s="6" t="n">
        <v>0</v>
      </c>
      <c r="AB52" s="6" t="n">
        <v>0</v>
      </c>
      <c r="AC52" s="6" t="n">
        <v>0</v>
      </c>
      <c r="AD52" s="6" t="n">
        <v>0</v>
      </c>
      <c r="AE52" s="6" t="n">
        <v>0</v>
      </c>
      <c r="AF52" s="6" t="n">
        <v>0</v>
      </c>
      <c r="AG52" s="6" t="n">
        <v>0</v>
      </c>
      <c r="AH52" s="6" t="n">
        <v>0</v>
      </c>
      <c r="AI52" s="6" t="n">
        <v>0</v>
      </c>
      <c r="AJ52" s="6" t="n">
        <v>0</v>
      </c>
      <c r="AK52" s="6" t="n">
        <v>0</v>
      </c>
      <c r="AL52" s="6" t="n">
        <v>0</v>
      </c>
      <c r="AM52" s="6" t="n">
        <v>0</v>
      </c>
      <c r="AN52" s="6" t="n">
        <v>0</v>
      </c>
      <c r="AO52" s="6" t="n">
        <v>0</v>
      </c>
      <c r="AP52" s="6" t="n">
        <v>0</v>
      </c>
      <c r="AQ52" s="6" t="n">
        <v>0</v>
      </c>
      <c r="AR52" s="6" t="n">
        <v>0</v>
      </c>
      <c r="AS52" s="6" t="n">
        <v>0</v>
      </c>
      <c r="AT52" s="6" t="n">
        <v>0</v>
      </c>
      <c r="AU52" s="6" t="n">
        <v>0</v>
      </c>
      <c r="AV52" s="6" t="n">
        <v>0</v>
      </c>
      <c r="AW52" s="6" t="n">
        <v>0</v>
      </c>
      <c r="AX52" s="6" t="n">
        <v>0</v>
      </c>
      <c r="AY52" s="6" t="n">
        <v>0</v>
      </c>
      <c r="AZ52" s="6" t="n">
        <v>0</v>
      </c>
      <c r="BA52" s="6" t="n">
        <v>0</v>
      </c>
      <c r="BB52" s="6" t="n">
        <v>0</v>
      </c>
      <c r="BC52" s="6" t="n">
        <v>0</v>
      </c>
      <c r="BD52" s="6" t="n">
        <v>0</v>
      </c>
      <c r="BE52" s="6" t="n">
        <v>0</v>
      </c>
      <c r="BF52" s="6" t="n">
        <v>0</v>
      </c>
      <c r="BG52" s="6" t="n">
        <v>0</v>
      </c>
      <c r="BH52" s="6" t="n">
        <v>0</v>
      </c>
      <c r="BI52" s="6" t="n">
        <v>0</v>
      </c>
      <c r="BJ52" s="6" t="n">
        <v>0</v>
      </c>
      <c r="BK52" s="6" t="n">
        <v>0</v>
      </c>
      <c r="BL52" s="6" t="n">
        <v>0</v>
      </c>
      <c r="BM52" s="6" t="n">
        <v>0</v>
      </c>
      <c r="BN52" s="6" t="n">
        <v>0</v>
      </c>
      <c r="BO52" s="13" t="n">
        <f aca="false">SUM(C52:BN52)</f>
        <v>0</v>
      </c>
      <c r="BP52" s="6" t="n">
        <v>0</v>
      </c>
      <c r="BQ52" s="6" t="n">
        <v>0</v>
      </c>
      <c r="BR52" s="6" t="n">
        <v>0</v>
      </c>
      <c r="BS52" s="6" t="n">
        <v>0</v>
      </c>
      <c r="BT52" s="6" t="n">
        <v>0</v>
      </c>
      <c r="BU52" s="6" t="n">
        <v>0</v>
      </c>
      <c r="BV52" s="6" t="n">
        <v>0</v>
      </c>
      <c r="BW52" s="6" t="n">
        <v>0</v>
      </c>
      <c r="BX52" s="13" t="n">
        <f aca="false">SUM(BO52:BW52)</f>
        <v>0</v>
      </c>
    </row>
    <row r="53" customFormat="false" ht="12.75" hidden="false" customHeight="false" outlineLevel="0" collapsed="false">
      <c r="A53" s="7" t="s">
        <v>133</v>
      </c>
      <c r="B53" s="12"/>
      <c r="C53" s="6" t="n">
        <v>0</v>
      </c>
      <c r="D53" s="6" t="n">
        <v>0</v>
      </c>
      <c r="E53" s="6" t="n">
        <v>0</v>
      </c>
      <c r="F53" s="6" t="n">
        <v>0</v>
      </c>
      <c r="G53" s="6" t="n">
        <v>0</v>
      </c>
      <c r="H53" s="6" t="n">
        <v>0</v>
      </c>
      <c r="I53" s="6" t="n">
        <v>0</v>
      </c>
      <c r="J53" s="6" t="n">
        <v>0</v>
      </c>
      <c r="K53" s="6" t="n">
        <v>0</v>
      </c>
      <c r="L53" s="6" t="n">
        <v>0</v>
      </c>
      <c r="M53" s="6" t="n">
        <v>0</v>
      </c>
      <c r="N53" s="6" t="n">
        <v>0</v>
      </c>
      <c r="O53" s="6" t="n">
        <v>0</v>
      </c>
      <c r="P53" s="6" t="n">
        <v>0</v>
      </c>
      <c r="Q53" s="6" t="n">
        <v>0</v>
      </c>
      <c r="R53" s="6" t="n">
        <v>0</v>
      </c>
      <c r="S53" s="6" t="n">
        <v>0</v>
      </c>
      <c r="T53" s="6" t="n">
        <v>0</v>
      </c>
      <c r="U53" s="6" t="n">
        <v>0</v>
      </c>
      <c r="V53" s="6" t="n">
        <v>0</v>
      </c>
      <c r="W53" s="6" t="n">
        <v>0</v>
      </c>
      <c r="X53" s="6" t="n">
        <v>0</v>
      </c>
      <c r="Y53" s="6" t="n">
        <v>0</v>
      </c>
      <c r="Z53" s="6" t="n">
        <v>0</v>
      </c>
      <c r="AA53" s="6" t="n">
        <v>0</v>
      </c>
      <c r="AB53" s="6" t="n">
        <v>0</v>
      </c>
      <c r="AC53" s="6" t="n">
        <v>0</v>
      </c>
      <c r="AD53" s="6" t="n">
        <v>0</v>
      </c>
      <c r="AE53" s="6" t="n">
        <v>0</v>
      </c>
      <c r="AF53" s="6" t="n">
        <v>0</v>
      </c>
      <c r="AG53" s="6" t="n">
        <v>0</v>
      </c>
      <c r="AH53" s="6" t="n">
        <v>0</v>
      </c>
      <c r="AI53" s="6" t="n">
        <v>0</v>
      </c>
      <c r="AJ53" s="6" t="n">
        <v>0</v>
      </c>
      <c r="AK53" s="6" t="n">
        <v>0</v>
      </c>
      <c r="AL53" s="6" t="n">
        <v>0</v>
      </c>
      <c r="AM53" s="6" t="n">
        <v>0</v>
      </c>
      <c r="AN53" s="6" t="n">
        <v>0</v>
      </c>
      <c r="AO53" s="6" t="n">
        <v>0</v>
      </c>
      <c r="AP53" s="6" t="n">
        <v>0</v>
      </c>
      <c r="AQ53" s="6" t="n">
        <v>0</v>
      </c>
      <c r="AR53" s="6" t="n">
        <v>0</v>
      </c>
      <c r="AS53" s="6" t="n">
        <v>0</v>
      </c>
      <c r="AT53" s="6" t="n">
        <v>0</v>
      </c>
      <c r="AU53" s="6" t="n">
        <v>0</v>
      </c>
      <c r="AV53" s="6" t="n">
        <v>0</v>
      </c>
      <c r="AW53" s="6" t="n">
        <v>0</v>
      </c>
      <c r="AX53" s="6" t="n">
        <v>0</v>
      </c>
      <c r="AY53" s="6" t="n">
        <v>0</v>
      </c>
      <c r="AZ53" s="6" t="n">
        <v>0</v>
      </c>
      <c r="BA53" s="6" t="n">
        <v>0</v>
      </c>
      <c r="BB53" s="6" t="n">
        <v>0</v>
      </c>
      <c r="BC53" s="6" t="n">
        <v>0</v>
      </c>
      <c r="BD53" s="6" t="n">
        <v>0</v>
      </c>
      <c r="BE53" s="6" t="n">
        <v>0</v>
      </c>
      <c r="BF53" s="6" t="n">
        <v>0</v>
      </c>
      <c r="BG53" s="6" t="n">
        <v>0</v>
      </c>
      <c r="BH53" s="6" t="n">
        <v>0</v>
      </c>
      <c r="BI53" s="6" t="n">
        <v>0</v>
      </c>
      <c r="BJ53" s="6" t="n">
        <v>0</v>
      </c>
      <c r="BK53" s="6" t="n">
        <v>0</v>
      </c>
      <c r="BL53" s="6" t="n">
        <v>0</v>
      </c>
      <c r="BM53" s="6" t="n">
        <v>0</v>
      </c>
      <c r="BN53" s="6" t="n">
        <v>0</v>
      </c>
      <c r="BO53" s="13" t="n">
        <f aca="false">SUM(C53:BN53)</f>
        <v>0</v>
      </c>
      <c r="BP53" s="6" t="n">
        <v>0</v>
      </c>
      <c r="BQ53" s="6" t="n">
        <v>0</v>
      </c>
      <c r="BR53" s="6" t="n">
        <v>0</v>
      </c>
      <c r="BS53" s="6" t="n">
        <v>0</v>
      </c>
      <c r="BT53" s="6" t="n">
        <v>0</v>
      </c>
      <c r="BU53" s="6" t="n">
        <v>0</v>
      </c>
      <c r="BV53" s="6" t="n">
        <v>0</v>
      </c>
      <c r="BW53" s="6" t="n">
        <v>0</v>
      </c>
      <c r="BX53" s="13" t="n">
        <f aca="false">SUM(BO53:BW53)</f>
        <v>0</v>
      </c>
    </row>
    <row r="54" customFormat="false" ht="12.75" hidden="false" customHeight="false" outlineLevel="0" collapsed="false">
      <c r="A54" s="7" t="s">
        <v>135</v>
      </c>
      <c r="B54" s="12"/>
      <c r="C54" s="6" t="n">
        <v>0</v>
      </c>
      <c r="D54" s="6" t="n">
        <v>0</v>
      </c>
      <c r="E54" s="6" t="n">
        <v>0</v>
      </c>
      <c r="F54" s="6" t="n">
        <v>0</v>
      </c>
      <c r="G54" s="6" t="n">
        <v>0</v>
      </c>
      <c r="H54" s="6" t="n">
        <v>0</v>
      </c>
      <c r="I54" s="6" t="n">
        <v>0</v>
      </c>
      <c r="J54" s="6" t="n">
        <v>0</v>
      </c>
      <c r="K54" s="6" t="n">
        <v>0</v>
      </c>
      <c r="L54" s="6" t="n">
        <v>0</v>
      </c>
      <c r="M54" s="6" t="n">
        <v>0</v>
      </c>
      <c r="N54" s="6" t="n">
        <v>0</v>
      </c>
      <c r="O54" s="6" t="n">
        <v>0</v>
      </c>
      <c r="P54" s="6" t="n">
        <v>0</v>
      </c>
      <c r="Q54" s="6" t="n">
        <v>0</v>
      </c>
      <c r="R54" s="6" t="n">
        <v>0</v>
      </c>
      <c r="S54" s="6" t="n">
        <v>0</v>
      </c>
      <c r="T54" s="6" t="n">
        <v>0</v>
      </c>
      <c r="U54" s="6" t="n">
        <v>0</v>
      </c>
      <c r="V54" s="6" t="n">
        <v>0</v>
      </c>
      <c r="W54" s="6" t="n">
        <v>0</v>
      </c>
      <c r="X54" s="6" t="n">
        <v>0</v>
      </c>
      <c r="Y54" s="6" t="n">
        <v>0</v>
      </c>
      <c r="Z54" s="6" t="n">
        <v>0</v>
      </c>
      <c r="AA54" s="6" t="n">
        <v>0</v>
      </c>
      <c r="AB54" s="6" t="n">
        <v>0</v>
      </c>
      <c r="AC54" s="6" t="n">
        <v>0</v>
      </c>
      <c r="AD54" s="6" t="n">
        <v>0</v>
      </c>
      <c r="AE54" s="6" t="n">
        <v>0</v>
      </c>
      <c r="AF54" s="6" t="n">
        <v>0</v>
      </c>
      <c r="AG54" s="6" t="n">
        <v>0</v>
      </c>
      <c r="AH54" s="6" t="n">
        <v>0</v>
      </c>
      <c r="AI54" s="6" t="n">
        <v>0</v>
      </c>
      <c r="AJ54" s="6" t="n">
        <v>0</v>
      </c>
      <c r="AK54" s="6" t="n">
        <v>0</v>
      </c>
      <c r="AL54" s="6" t="n">
        <v>0</v>
      </c>
      <c r="AM54" s="6" t="n">
        <v>0</v>
      </c>
      <c r="AN54" s="6" t="n">
        <v>0</v>
      </c>
      <c r="AO54" s="6" t="n">
        <v>0</v>
      </c>
      <c r="AP54" s="6" t="n">
        <v>0</v>
      </c>
      <c r="AQ54" s="6" t="n">
        <v>0</v>
      </c>
      <c r="AR54" s="6" t="n">
        <v>0</v>
      </c>
      <c r="AS54" s="6" t="n">
        <v>0</v>
      </c>
      <c r="AT54" s="6" t="n">
        <v>0</v>
      </c>
      <c r="AU54" s="6" t="n">
        <v>0</v>
      </c>
      <c r="AV54" s="6" t="n">
        <v>0</v>
      </c>
      <c r="AW54" s="6" t="n">
        <v>0</v>
      </c>
      <c r="AX54" s="6" t="n">
        <v>0</v>
      </c>
      <c r="AY54" s="6" t="n">
        <v>0</v>
      </c>
      <c r="AZ54" s="6" t="n">
        <v>0</v>
      </c>
      <c r="BA54" s="6" t="n">
        <v>0</v>
      </c>
      <c r="BB54" s="6" t="n">
        <v>0</v>
      </c>
      <c r="BC54" s="6" t="n">
        <v>0</v>
      </c>
      <c r="BD54" s="6" t="n">
        <v>0</v>
      </c>
      <c r="BE54" s="6" t="n">
        <v>0</v>
      </c>
      <c r="BF54" s="6" t="n">
        <v>0</v>
      </c>
      <c r="BG54" s="6" t="n">
        <v>0</v>
      </c>
      <c r="BH54" s="6" t="n">
        <v>0</v>
      </c>
      <c r="BI54" s="6" t="n">
        <v>0</v>
      </c>
      <c r="BJ54" s="6" t="n">
        <v>0</v>
      </c>
      <c r="BK54" s="6" t="n">
        <v>0</v>
      </c>
      <c r="BL54" s="6" t="n">
        <v>0</v>
      </c>
      <c r="BM54" s="6" t="n">
        <v>0</v>
      </c>
      <c r="BN54" s="6" t="n">
        <v>0</v>
      </c>
      <c r="BO54" s="13" t="n">
        <f aca="false">SUM(C54:BN54)</f>
        <v>0</v>
      </c>
      <c r="BP54" s="6" t="n">
        <v>0</v>
      </c>
      <c r="BQ54" s="6" t="n">
        <v>0</v>
      </c>
      <c r="BR54" s="6" t="n">
        <v>0</v>
      </c>
      <c r="BS54" s="6" t="n">
        <v>0</v>
      </c>
      <c r="BT54" s="6" t="n">
        <v>0</v>
      </c>
      <c r="BU54" s="6" t="n">
        <v>0</v>
      </c>
      <c r="BV54" s="6" t="n">
        <v>0</v>
      </c>
      <c r="BW54" s="6" t="n">
        <v>0</v>
      </c>
      <c r="BX54" s="13" t="n">
        <f aca="false">SUM(BO54:BW54)</f>
        <v>0</v>
      </c>
    </row>
    <row r="55" customFormat="false" ht="12.75" hidden="false" customHeight="false" outlineLevel="0" collapsed="false">
      <c r="A55" s="7" t="s">
        <v>137</v>
      </c>
      <c r="B55" s="12"/>
      <c r="C55" s="6" t="n">
        <v>0</v>
      </c>
      <c r="D55" s="6" t="n">
        <v>0</v>
      </c>
      <c r="E55" s="6" t="n">
        <v>0</v>
      </c>
      <c r="F55" s="6" t="n">
        <v>0</v>
      </c>
      <c r="G55" s="6" t="n">
        <v>0</v>
      </c>
      <c r="H55" s="6" t="n">
        <v>0</v>
      </c>
      <c r="I55" s="6" t="n">
        <v>0</v>
      </c>
      <c r="J55" s="6" t="n">
        <v>0</v>
      </c>
      <c r="K55" s="6" t="n">
        <v>0</v>
      </c>
      <c r="L55" s="6" t="n">
        <v>0</v>
      </c>
      <c r="M55" s="6" t="n">
        <v>0</v>
      </c>
      <c r="N55" s="6" t="n">
        <v>0</v>
      </c>
      <c r="O55" s="6" t="n">
        <v>0</v>
      </c>
      <c r="P55" s="6" t="n">
        <v>0</v>
      </c>
      <c r="Q55" s="6" t="n">
        <v>0</v>
      </c>
      <c r="R55" s="6" t="n">
        <v>0</v>
      </c>
      <c r="S55" s="6" t="n">
        <v>0</v>
      </c>
      <c r="T55" s="6" t="n">
        <v>0</v>
      </c>
      <c r="U55" s="6" t="n">
        <v>0</v>
      </c>
      <c r="V55" s="6" t="n">
        <v>0</v>
      </c>
      <c r="W55" s="6" t="n">
        <v>0</v>
      </c>
      <c r="X55" s="6" t="n">
        <v>0</v>
      </c>
      <c r="Y55" s="6" t="n">
        <v>0</v>
      </c>
      <c r="Z55" s="6" t="n">
        <v>0</v>
      </c>
      <c r="AA55" s="6" t="n">
        <v>0</v>
      </c>
      <c r="AB55" s="6" t="n">
        <v>0</v>
      </c>
      <c r="AC55" s="6" t="n">
        <v>0</v>
      </c>
      <c r="AD55" s="6" t="n">
        <v>0</v>
      </c>
      <c r="AE55" s="6" t="n">
        <v>0</v>
      </c>
      <c r="AF55" s="6" t="n">
        <v>0</v>
      </c>
      <c r="AG55" s="6" t="n">
        <v>0</v>
      </c>
      <c r="AH55" s="6" t="n">
        <v>0</v>
      </c>
      <c r="AI55" s="6" t="n">
        <v>0</v>
      </c>
      <c r="AJ55" s="6" t="n">
        <v>0</v>
      </c>
      <c r="AK55" s="6" t="n">
        <v>0</v>
      </c>
      <c r="AL55" s="6" t="n">
        <v>0</v>
      </c>
      <c r="AM55" s="6" t="n">
        <v>0</v>
      </c>
      <c r="AN55" s="6" t="n">
        <v>0</v>
      </c>
      <c r="AO55" s="6" t="n">
        <v>0</v>
      </c>
      <c r="AP55" s="6" t="n">
        <v>0</v>
      </c>
      <c r="AQ55" s="6" t="n">
        <v>0</v>
      </c>
      <c r="AR55" s="6" t="n">
        <v>0</v>
      </c>
      <c r="AS55" s="6" t="n">
        <v>0</v>
      </c>
      <c r="AT55" s="6" t="n">
        <v>0</v>
      </c>
      <c r="AU55" s="6" t="n">
        <v>0</v>
      </c>
      <c r="AV55" s="6" t="n">
        <v>0</v>
      </c>
      <c r="AW55" s="6" t="n">
        <v>0</v>
      </c>
      <c r="AX55" s="6" t="n">
        <v>0</v>
      </c>
      <c r="AY55" s="6" t="n">
        <v>0</v>
      </c>
      <c r="AZ55" s="6" t="n">
        <v>0</v>
      </c>
      <c r="BA55" s="6" t="n">
        <v>0</v>
      </c>
      <c r="BB55" s="6" t="n">
        <v>0</v>
      </c>
      <c r="BC55" s="6" t="n">
        <v>0</v>
      </c>
      <c r="BD55" s="6" t="n">
        <v>0</v>
      </c>
      <c r="BE55" s="6" t="n">
        <v>0</v>
      </c>
      <c r="BF55" s="6" t="n">
        <v>0</v>
      </c>
      <c r="BG55" s="6" t="n">
        <v>0</v>
      </c>
      <c r="BH55" s="6" t="n">
        <v>0</v>
      </c>
      <c r="BI55" s="6" t="n">
        <v>0</v>
      </c>
      <c r="BJ55" s="6" t="n">
        <v>0</v>
      </c>
      <c r="BK55" s="6" t="n">
        <v>0</v>
      </c>
      <c r="BL55" s="6" t="n">
        <v>0</v>
      </c>
      <c r="BM55" s="6" t="n">
        <v>0</v>
      </c>
      <c r="BN55" s="6" t="n">
        <v>0</v>
      </c>
      <c r="BO55" s="13" t="n">
        <f aca="false">SUM(C55:BN55)</f>
        <v>0</v>
      </c>
      <c r="BP55" s="6" t="n">
        <v>0</v>
      </c>
      <c r="BQ55" s="6" t="n">
        <v>0</v>
      </c>
      <c r="BR55" s="6" t="n">
        <v>0</v>
      </c>
      <c r="BS55" s="6" t="n">
        <v>0</v>
      </c>
      <c r="BT55" s="6" t="n">
        <v>0</v>
      </c>
      <c r="BU55" s="6" t="n">
        <v>0</v>
      </c>
      <c r="BV55" s="6" t="n">
        <v>0</v>
      </c>
      <c r="BW55" s="6" t="n">
        <v>0</v>
      </c>
      <c r="BX55" s="13" t="n">
        <f aca="false">SUM(BO55:BW55)</f>
        <v>0</v>
      </c>
    </row>
    <row r="56" customFormat="false" ht="12.75" hidden="false" customHeight="false" outlineLevel="0" collapsed="false">
      <c r="A56" s="7" t="s">
        <v>139</v>
      </c>
      <c r="B56" s="12"/>
      <c r="C56" s="6" t="n">
        <v>0</v>
      </c>
      <c r="D56" s="6" t="n">
        <v>0</v>
      </c>
      <c r="E56" s="6" t="n">
        <v>0</v>
      </c>
      <c r="F56" s="6" t="n">
        <v>0</v>
      </c>
      <c r="G56" s="6" t="n">
        <v>0</v>
      </c>
      <c r="H56" s="6" t="n">
        <v>0</v>
      </c>
      <c r="I56" s="6" t="n">
        <v>0</v>
      </c>
      <c r="J56" s="6" t="n">
        <v>0</v>
      </c>
      <c r="K56" s="6" t="n">
        <v>0</v>
      </c>
      <c r="L56" s="6" t="n">
        <v>0</v>
      </c>
      <c r="M56" s="6" t="n">
        <v>0</v>
      </c>
      <c r="N56" s="6" t="n">
        <v>0</v>
      </c>
      <c r="O56" s="6" t="n">
        <v>0</v>
      </c>
      <c r="P56" s="6" t="n">
        <v>0</v>
      </c>
      <c r="Q56" s="6" t="n">
        <v>0</v>
      </c>
      <c r="R56" s="6" t="n">
        <v>0</v>
      </c>
      <c r="S56" s="6" t="n">
        <v>0</v>
      </c>
      <c r="T56" s="6" t="n">
        <v>0</v>
      </c>
      <c r="U56" s="6" t="n">
        <v>0</v>
      </c>
      <c r="V56" s="6" t="n">
        <v>0</v>
      </c>
      <c r="W56" s="6" t="n">
        <v>0</v>
      </c>
      <c r="X56" s="6" t="n">
        <v>0</v>
      </c>
      <c r="Y56" s="6" t="n">
        <v>0</v>
      </c>
      <c r="Z56" s="6" t="n">
        <v>0</v>
      </c>
      <c r="AA56" s="6" t="n">
        <v>0</v>
      </c>
      <c r="AB56" s="6" t="n">
        <v>0</v>
      </c>
      <c r="AC56" s="6" t="n">
        <v>0</v>
      </c>
      <c r="AD56" s="6" t="n">
        <v>0</v>
      </c>
      <c r="AE56" s="6" t="n">
        <v>0</v>
      </c>
      <c r="AF56" s="6" t="n">
        <v>0</v>
      </c>
      <c r="AG56" s="6" t="n">
        <v>0</v>
      </c>
      <c r="AH56" s="6" t="n">
        <v>0</v>
      </c>
      <c r="AI56" s="6" t="n">
        <v>0</v>
      </c>
      <c r="AJ56" s="6" t="n">
        <v>0</v>
      </c>
      <c r="AK56" s="6" t="n">
        <v>0</v>
      </c>
      <c r="AL56" s="6" t="n">
        <v>0</v>
      </c>
      <c r="AM56" s="6" t="n">
        <v>0</v>
      </c>
      <c r="AN56" s="6" t="n">
        <v>0</v>
      </c>
      <c r="AO56" s="6" t="n">
        <v>0</v>
      </c>
      <c r="AP56" s="6" t="n">
        <v>0</v>
      </c>
      <c r="AQ56" s="6" t="n">
        <v>0</v>
      </c>
      <c r="AR56" s="6" t="n">
        <v>0</v>
      </c>
      <c r="AS56" s="6" t="n">
        <v>0</v>
      </c>
      <c r="AT56" s="6" t="n">
        <v>0</v>
      </c>
      <c r="AU56" s="6" t="n">
        <v>0</v>
      </c>
      <c r="AV56" s="6" t="n">
        <v>0</v>
      </c>
      <c r="AW56" s="6" t="n">
        <v>0</v>
      </c>
      <c r="AX56" s="6" t="n">
        <v>0</v>
      </c>
      <c r="AY56" s="6" t="n">
        <v>0</v>
      </c>
      <c r="AZ56" s="6" t="n">
        <v>0</v>
      </c>
      <c r="BA56" s="6" t="n">
        <v>0</v>
      </c>
      <c r="BB56" s="6" t="n">
        <v>0</v>
      </c>
      <c r="BC56" s="6" t="n">
        <v>0</v>
      </c>
      <c r="BD56" s="6" t="n">
        <v>0</v>
      </c>
      <c r="BE56" s="6" t="n">
        <v>0</v>
      </c>
      <c r="BF56" s="6" t="n">
        <v>0</v>
      </c>
      <c r="BG56" s="6" t="n">
        <v>0</v>
      </c>
      <c r="BH56" s="6" t="n">
        <v>0</v>
      </c>
      <c r="BI56" s="6" t="n">
        <v>0</v>
      </c>
      <c r="BJ56" s="6" t="n">
        <v>0</v>
      </c>
      <c r="BK56" s="6" t="n">
        <v>0</v>
      </c>
      <c r="BL56" s="6" t="n">
        <v>0</v>
      </c>
      <c r="BM56" s="6" t="n">
        <v>0</v>
      </c>
      <c r="BN56" s="6" t="n">
        <v>0</v>
      </c>
      <c r="BO56" s="13" t="n">
        <f aca="false">SUM(C56:BN56)</f>
        <v>0</v>
      </c>
      <c r="BP56" s="6" t="n">
        <v>0</v>
      </c>
      <c r="BQ56" s="6" t="n">
        <v>0</v>
      </c>
      <c r="BR56" s="6" t="n">
        <v>0</v>
      </c>
      <c r="BS56" s="6" t="n">
        <v>0</v>
      </c>
      <c r="BT56" s="6" t="n">
        <v>0</v>
      </c>
      <c r="BU56" s="6" t="n">
        <v>0</v>
      </c>
      <c r="BV56" s="6" t="n">
        <v>0</v>
      </c>
      <c r="BW56" s="6" t="n">
        <v>0</v>
      </c>
      <c r="BX56" s="13" t="n">
        <f aca="false">SUM(BO56:BW56)</f>
        <v>0</v>
      </c>
    </row>
    <row r="57" customFormat="false" ht="12.75" hidden="false" customHeight="false" outlineLevel="0" collapsed="false">
      <c r="A57" s="7" t="s">
        <v>141</v>
      </c>
      <c r="B57" s="12"/>
      <c r="C57" s="6" t="n">
        <v>0</v>
      </c>
      <c r="D57" s="6" t="n">
        <v>0</v>
      </c>
      <c r="E57" s="6" t="n">
        <v>0</v>
      </c>
      <c r="F57" s="6" t="n">
        <v>0</v>
      </c>
      <c r="G57" s="6" t="n">
        <v>0</v>
      </c>
      <c r="H57" s="6" t="n">
        <v>0</v>
      </c>
      <c r="I57" s="6" t="n">
        <v>0</v>
      </c>
      <c r="J57" s="6" t="n">
        <v>0</v>
      </c>
      <c r="K57" s="6" t="n">
        <v>0</v>
      </c>
      <c r="L57" s="6" t="n">
        <v>0</v>
      </c>
      <c r="M57" s="6" t="n">
        <v>0</v>
      </c>
      <c r="N57" s="6" t="n">
        <v>0</v>
      </c>
      <c r="O57" s="6" t="n">
        <v>0</v>
      </c>
      <c r="P57" s="6" t="n">
        <v>0</v>
      </c>
      <c r="Q57" s="6" t="n">
        <v>0</v>
      </c>
      <c r="R57" s="6" t="n">
        <v>0</v>
      </c>
      <c r="S57" s="6" t="n">
        <v>0</v>
      </c>
      <c r="T57" s="6" t="n">
        <v>0</v>
      </c>
      <c r="U57" s="6" t="n">
        <v>0</v>
      </c>
      <c r="V57" s="6" t="n">
        <v>0</v>
      </c>
      <c r="W57" s="6" t="n">
        <v>0</v>
      </c>
      <c r="X57" s="6" t="n">
        <v>0</v>
      </c>
      <c r="Y57" s="6" t="n">
        <v>0</v>
      </c>
      <c r="Z57" s="6" t="n">
        <v>0</v>
      </c>
      <c r="AA57" s="6" t="n">
        <v>0</v>
      </c>
      <c r="AB57" s="6" t="n">
        <v>0</v>
      </c>
      <c r="AC57" s="6" t="n">
        <v>0</v>
      </c>
      <c r="AD57" s="6" t="n">
        <v>0</v>
      </c>
      <c r="AE57" s="6" t="n">
        <v>0</v>
      </c>
      <c r="AF57" s="6" t="n">
        <v>0</v>
      </c>
      <c r="AG57" s="6" t="n">
        <v>0</v>
      </c>
      <c r="AH57" s="6" t="n">
        <v>0</v>
      </c>
      <c r="AI57" s="6" t="n">
        <v>0</v>
      </c>
      <c r="AJ57" s="6" t="n">
        <v>0</v>
      </c>
      <c r="AK57" s="6" t="n">
        <v>0</v>
      </c>
      <c r="AL57" s="6" t="n">
        <v>0</v>
      </c>
      <c r="AM57" s="6" t="n">
        <v>0</v>
      </c>
      <c r="AN57" s="6" t="n">
        <v>0</v>
      </c>
      <c r="AO57" s="6" t="n">
        <v>0</v>
      </c>
      <c r="AP57" s="6" t="n">
        <v>0</v>
      </c>
      <c r="AQ57" s="6" t="n">
        <v>0</v>
      </c>
      <c r="AR57" s="6" t="n">
        <v>0</v>
      </c>
      <c r="AS57" s="6" t="n">
        <v>0</v>
      </c>
      <c r="AT57" s="6" t="n">
        <v>0</v>
      </c>
      <c r="AU57" s="6" t="n">
        <v>0</v>
      </c>
      <c r="AV57" s="6" t="n">
        <v>0</v>
      </c>
      <c r="AW57" s="6" t="n">
        <v>0</v>
      </c>
      <c r="AX57" s="6" t="n">
        <v>0</v>
      </c>
      <c r="AY57" s="6" t="n">
        <v>0</v>
      </c>
      <c r="AZ57" s="6" t="n">
        <v>0</v>
      </c>
      <c r="BA57" s="6" t="n">
        <v>0</v>
      </c>
      <c r="BB57" s="6" t="n">
        <v>0</v>
      </c>
      <c r="BC57" s="6" t="n">
        <v>0</v>
      </c>
      <c r="BD57" s="6" t="n">
        <v>0</v>
      </c>
      <c r="BE57" s="6" t="n">
        <v>0</v>
      </c>
      <c r="BF57" s="6" t="n">
        <v>0</v>
      </c>
      <c r="BG57" s="6" t="n">
        <v>0</v>
      </c>
      <c r="BH57" s="6" t="n">
        <v>0</v>
      </c>
      <c r="BI57" s="6" t="n">
        <v>0</v>
      </c>
      <c r="BJ57" s="6" t="n">
        <v>0</v>
      </c>
      <c r="BK57" s="6" t="n">
        <v>0</v>
      </c>
      <c r="BL57" s="6" t="n">
        <v>0</v>
      </c>
      <c r="BM57" s="6" t="n">
        <v>0</v>
      </c>
      <c r="BN57" s="6" t="n">
        <v>0</v>
      </c>
      <c r="BO57" s="13" t="n">
        <f aca="false">SUM(C57:BN57)</f>
        <v>0</v>
      </c>
      <c r="BP57" s="6" t="n">
        <v>0</v>
      </c>
      <c r="BQ57" s="6" t="n">
        <v>0</v>
      </c>
      <c r="BR57" s="6" t="n">
        <v>0</v>
      </c>
      <c r="BS57" s="6" t="n">
        <v>0</v>
      </c>
      <c r="BT57" s="6" t="n">
        <v>0</v>
      </c>
      <c r="BU57" s="6" t="n">
        <v>0</v>
      </c>
      <c r="BV57" s="6" t="n">
        <v>0</v>
      </c>
      <c r="BW57" s="6" t="n">
        <v>0</v>
      </c>
      <c r="BX57" s="13" t="n">
        <f aca="false">SUM(BO57:BW57)</f>
        <v>0</v>
      </c>
    </row>
    <row r="58" customFormat="false" ht="12.75" hidden="false" customHeight="false" outlineLevel="0" collapsed="false">
      <c r="A58" s="7" t="s">
        <v>143</v>
      </c>
      <c r="B58" s="12"/>
      <c r="C58" s="6" t="n">
        <v>0</v>
      </c>
      <c r="D58" s="6" t="n">
        <v>0</v>
      </c>
      <c r="E58" s="6" t="n">
        <v>0</v>
      </c>
      <c r="F58" s="6" t="n">
        <v>0</v>
      </c>
      <c r="G58" s="6" t="n">
        <v>0</v>
      </c>
      <c r="H58" s="6" t="n">
        <v>0</v>
      </c>
      <c r="I58" s="6" t="n">
        <v>0</v>
      </c>
      <c r="J58" s="6" t="n">
        <v>0</v>
      </c>
      <c r="K58" s="6" t="n">
        <v>0</v>
      </c>
      <c r="L58" s="6" t="n">
        <v>0</v>
      </c>
      <c r="M58" s="6" t="n">
        <v>0</v>
      </c>
      <c r="N58" s="6" t="n">
        <v>0</v>
      </c>
      <c r="O58" s="6" t="n">
        <v>0</v>
      </c>
      <c r="P58" s="6" t="n">
        <v>0</v>
      </c>
      <c r="Q58" s="6" t="n">
        <v>0</v>
      </c>
      <c r="R58" s="6" t="n">
        <v>0</v>
      </c>
      <c r="S58" s="6" t="n">
        <v>0</v>
      </c>
      <c r="T58" s="6" t="n">
        <v>0</v>
      </c>
      <c r="U58" s="6" t="n">
        <v>0</v>
      </c>
      <c r="V58" s="6" t="n">
        <v>0</v>
      </c>
      <c r="W58" s="6" t="n">
        <v>0</v>
      </c>
      <c r="X58" s="6" t="n">
        <v>0</v>
      </c>
      <c r="Y58" s="6" t="n">
        <v>0</v>
      </c>
      <c r="Z58" s="6" t="n">
        <v>0</v>
      </c>
      <c r="AA58" s="6" t="n">
        <v>0</v>
      </c>
      <c r="AB58" s="6" t="n">
        <v>0</v>
      </c>
      <c r="AC58" s="6" t="n">
        <v>0</v>
      </c>
      <c r="AD58" s="6" t="n">
        <v>0</v>
      </c>
      <c r="AE58" s="6" t="n">
        <v>0</v>
      </c>
      <c r="AF58" s="6" t="n">
        <v>0</v>
      </c>
      <c r="AG58" s="6" t="n">
        <v>0</v>
      </c>
      <c r="AH58" s="6" t="n">
        <v>0</v>
      </c>
      <c r="AI58" s="6" t="n">
        <v>0</v>
      </c>
      <c r="AJ58" s="6" t="n">
        <v>0</v>
      </c>
      <c r="AK58" s="6" t="n">
        <v>0</v>
      </c>
      <c r="AL58" s="6" t="n">
        <v>0</v>
      </c>
      <c r="AM58" s="6" t="n">
        <v>0</v>
      </c>
      <c r="AN58" s="6" t="n">
        <v>0</v>
      </c>
      <c r="AO58" s="6" t="n">
        <v>0</v>
      </c>
      <c r="AP58" s="6" t="n">
        <v>0</v>
      </c>
      <c r="AQ58" s="6" t="n">
        <v>0</v>
      </c>
      <c r="AR58" s="6" t="n">
        <v>0</v>
      </c>
      <c r="AS58" s="6" t="n">
        <v>0</v>
      </c>
      <c r="AT58" s="6" t="n">
        <v>0</v>
      </c>
      <c r="AU58" s="6" t="n">
        <v>0</v>
      </c>
      <c r="AV58" s="6" t="n">
        <v>0</v>
      </c>
      <c r="AW58" s="6" t="n">
        <v>0</v>
      </c>
      <c r="AX58" s="6" t="n">
        <v>0</v>
      </c>
      <c r="AY58" s="6" t="n">
        <v>0</v>
      </c>
      <c r="AZ58" s="6" t="n">
        <v>0</v>
      </c>
      <c r="BA58" s="6" t="n">
        <v>0</v>
      </c>
      <c r="BB58" s="6" t="n">
        <v>0</v>
      </c>
      <c r="BC58" s="6" t="n">
        <v>0</v>
      </c>
      <c r="BD58" s="6" t="n">
        <v>0</v>
      </c>
      <c r="BE58" s="6" t="n">
        <v>0</v>
      </c>
      <c r="BF58" s="6" t="n">
        <v>0</v>
      </c>
      <c r="BG58" s="6" t="n">
        <v>0</v>
      </c>
      <c r="BH58" s="6" t="n">
        <v>0</v>
      </c>
      <c r="BI58" s="6" t="n">
        <v>0</v>
      </c>
      <c r="BJ58" s="6" t="n">
        <v>0</v>
      </c>
      <c r="BK58" s="6" t="n">
        <v>0</v>
      </c>
      <c r="BL58" s="6" t="n">
        <v>0</v>
      </c>
      <c r="BM58" s="6" t="n">
        <v>0</v>
      </c>
      <c r="BN58" s="6" t="n">
        <v>0</v>
      </c>
      <c r="BO58" s="13" t="n">
        <f aca="false">SUM(C58:BN58)</f>
        <v>0</v>
      </c>
      <c r="BP58" s="6" t="n">
        <v>0</v>
      </c>
      <c r="BQ58" s="6" t="n">
        <v>0</v>
      </c>
      <c r="BR58" s="6" t="n">
        <v>0</v>
      </c>
      <c r="BS58" s="6" t="n">
        <v>0</v>
      </c>
      <c r="BT58" s="6" t="n">
        <v>0</v>
      </c>
      <c r="BU58" s="6" t="n">
        <v>0</v>
      </c>
      <c r="BV58" s="6" t="n">
        <v>0</v>
      </c>
      <c r="BW58" s="6" t="n">
        <v>0</v>
      </c>
      <c r="BX58" s="13" t="n">
        <f aca="false">SUM(BO58:BW58)</f>
        <v>0</v>
      </c>
    </row>
    <row r="59" customFormat="false" ht="12.75" hidden="false" customHeight="false" outlineLevel="0" collapsed="false">
      <c r="A59" s="7" t="s">
        <v>145</v>
      </c>
      <c r="B59" s="12"/>
      <c r="C59" s="6" t="n">
        <v>0</v>
      </c>
      <c r="D59" s="6" t="n">
        <v>0</v>
      </c>
      <c r="E59" s="6" t="n">
        <v>0</v>
      </c>
      <c r="F59" s="6" t="n">
        <v>0</v>
      </c>
      <c r="G59" s="6" t="n">
        <v>0</v>
      </c>
      <c r="H59" s="6" t="n">
        <v>0</v>
      </c>
      <c r="I59" s="6" t="n">
        <v>0</v>
      </c>
      <c r="J59" s="6" t="n">
        <v>0</v>
      </c>
      <c r="K59" s="6" t="n">
        <v>0</v>
      </c>
      <c r="L59" s="6" t="n">
        <v>0</v>
      </c>
      <c r="M59" s="6" t="n">
        <v>0</v>
      </c>
      <c r="N59" s="6" t="n">
        <v>0</v>
      </c>
      <c r="O59" s="6" t="n">
        <v>0</v>
      </c>
      <c r="P59" s="6" t="n">
        <v>0</v>
      </c>
      <c r="Q59" s="6" t="n">
        <v>0</v>
      </c>
      <c r="R59" s="6" t="n">
        <v>0</v>
      </c>
      <c r="S59" s="6" t="n">
        <v>0</v>
      </c>
      <c r="T59" s="6" t="n">
        <v>0</v>
      </c>
      <c r="U59" s="6" t="n">
        <v>0</v>
      </c>
      <c r="V59" s="6" t="n">
        <v>0</v>
      </c>
      <c r="W59" s="6" t="n">
        <v>0</v>
      </c>
      <c r="X59" s="6" t="n">
        <v>0</v>
      </c>
      <c r="Y59" s="6" t="n">
        <v>0</v>
      </c>
      <c r="Z59" s="6" t="n">
        <v>0</v>
      </c>
      <c r="AA59" s="6" t="n">
        <v>0</v>
      </c>
      <c r="AB59" s="6" t="n">
        <v>0</v>
      </c>
      <c r="AC59" s="6" t="n">
        <v>0</v>
      </c>
      <c r="AD59" s="6" t="n">
        <v>0</v>
      </c>
      <c r="AE59" s="6" t="n">
        <v>0</v>
      </c>
      <c r="AF59" s="6" t="n">
        <v>0</v>
      </c>
      <c r="AG59" s="6" t="n">
        <v>0</v>
      </c>
      <c r="AH59" s="6" t="n">
        <v>0</v>
      </c>
      <c r="AI59" s="6" t="n">
        <v>0</v>
      </c>
      <c r="AJ59" s="6" t="n">
        <v>0</v>
      </c>
      <c r="AK59" s="6" t="n">
        <v>0</v>
      </c>
      <c r="AL59" s="6" t="n">
        <v>0</v>
      </c>
      <c r="AM59" s="6" t="n">
        <v>0</v>
      </c>
      <c r="AN59" s="6" t="n">
        <v>0</v>
      </c>
      <c r="AO59" s="6" t="n">
        <v>0</v>
      </c>
      <c r="AP59" s="6" t="n">
        <v>0</v>
      </c>
      <c r="AQ59" s="6" t="n">
        <v>0</v>
      </c>
      <c r="AR59" s="6" t="n">
        <v>0</v>
      </c>
      <c r="AS59" s="6" t="n">
        <v>0</v>
      </c>
      <c r="AT59" s="6" t="n">
        <v>0</v>
      </c>
      <c r="AU59" s="6" t="n">
        <v>0</v>
      </c>
      <c r="AV59" s="6" t="n">
        <v>0</v>
      </c>
      <c r="AW59" s="6" t="n">
        <v>0</v>
      </c>
      <c r="AX59" s="6" t="n">
        <v>0</v>
      </c>
      <c r="AY59" s="6" t="n">
        <v>0</v>
      </c>
      <c r="AZ59" s="6" t="n">
        <v>0</v>
      </c>
      <c r="BA59" s="6" t="n">
        <v>0</v>
      </c>
      <c r="BB59" s="6" t="n">
        <v>0</v>
      </c>
      <c r="BC59" s="6" t="n">
        <v>0</v>
      </c>
      <c r="BD59" s="6" t="n">
        <v>0</v>
      </c>
      <c r="BE59" s="6" t="n">
        <v>0</v>
      </c>
      <c r="BF59" s="6" t="n">
        <v>0</v>
      </c>
      <c r="BG59" s="6" t="n">
        <v>0</v>
      </c>
      <c r="BH59" s="6" t="n">
        <v>0</v>
      </c>
      <c r="BI59" s="6" t="n">
        <v>0</v>
      </c>
      <c r="BJ59" s="6" t="n">
        <v>0</v>
      </c>
      <c r="BK59" s="6" t="n">
        <v>0</v>
      </c>
      <c r="BL59" s="6" t="n">
        <v>0</v>
      </c>
      <c r="BM59" s="6" t="n">
        <v>0</v>
      </c>
      <c r="BN59" s="6" t="n">
        <v>0</v>
      </c>
      <c r="BO59" s="13" t="n">
        <f aca="false">SUM(C59:BN59)</f>
        <v>0</v>
      </c>
      <c r="BP59" s="6" t="n">
        <v>0</v>
      </c>
      <c r="BQ59" s="6" t="n">
        <v>0</v>
      </c>
      <c r="BR59" s="6" t="n">
        <v>0</v>
      </c>
      <c r="BS59" s="6" t="n">
        <v>0</v>
      </c>
      <c r="BT59" s="6" t="n">
        <v>0</v>
      </c>
      <c r="BU59" s="6" t="n">
        <v>0</v>
      </c>
      <c r="BV59" s="6" t="n">
        <v>0</v>
      </c>
      <c r="BW59" s="6" t="n">
        <v>0</v>
      </c>
      <c r="BX59" s="13" t="n">
        <f aca="false">SUM(BO59:BW59)</f>
        <v>0</v>
      </c>
    </row>
    <row r="60" customFormat="false" ht="12.75" hidden="false" customHeight="false" outlineLevel="0" collapsed="false">
      <c r="A60" s="7" t="s">
        <v>147</v>
      </c>
      <c r="B60" s="12"/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  <c r="H60" s="6" t="n">
        <v>0</v>
      </c>
      <c r="I60" s="6" t="n">
        <v>0</v>
      </c>
      <c r="J60" s="6" t="n">
        <v>0</v>
      </c>
      <c r="K60" s="6" t="n">
        <v>0</v>
      </c>
      <c r="L60" s="6" t="n">
        <v>0</v>
      </c>
      <c r="M60" s="6" t="n">
        <v>0</v>
      </c>
      <c r="N60" s="6" t="n">
        <v>0</v>
      </c>
      <c r="O60" s="6" t="n">
        <v>0</v>
      </c>
      <c r="P60" s="6" t="n">
        <v>0</v>
      </c>
      <c r="Q60" s="6" t="n">
        <v>0</v>
      </c>
      <c r="R60" s="6" t="n">
        <v>0</v>
      </c>
      <c r="S60" s="6" t="n">
        <v>0</v>
      </c>
      <c r="T60" s="6" t="n">
        <v>0</v>
      </c>
      <c r="U60" s="6" t="n">
        <v>0</v>
      </c>
      <c r="V60" s="6" t="n">
        <v>0</v>
      </c>
      <c r="W60" s="6" t="n">
        <v>0</v>
      </c>
      <c r="X60" s="6" t="n">
        <v>0</v>
      </c>
      <c r="Y60" s="6" t="n">
        <v>0</v>
      </c>
      <c r="Z60" s="6" t="n">
        <v>0</v>
      </c>
      <c r="AA60" s="6" t="n">
        <v>0</v>
      </c>
      <c r="AB60" s="6" t="n">
        <v>0</v>
      </c>
      <c r="AC60" s="6" t="n">
        <v>0</v>
      </c>
      <c r="AD60" s="6" t="n">
        <v>0</v>
      </c>
      <c r="AE60" s="6" t="n">
        <v>0</v>
      </c>
      <c r="AF60" s="6" t="n">
        <v>0</v>
      </c>
      <c r="AG60" s="6" t="n">
        <v>0</v>
      </c>
      <c r="AH60" s="6" t="n">
        <v>0</v>
      </c>
      <c r="AI60" s="6" t="n">
        <v>0</v>
      </c>
      <c r="AJ60" s="6" t="n">
        <v>0</v>
      </c>
      <c r="AK60" s="6" t="n">
        <v>0</v>
      </c>
      <c r="AL60" s="6" t="n">
        <v>0</v>
      </c>
      <c r="AM60" s="6" t="n">
        <v>0</v>
      </c>
      <c r="AN60" s="6" t="n">
        <v>0</v>
      </c>
      <c r="AO60" s="6" t="n">
        <v>0</v>
      </c>
      <c r="AP60" s="6" t="n">
        <v>0</v>
      </c>
      <c r="AQ60" s="6" t="n">
        <v>0</v>
      </c>
      <c r="AR60" s="6" t="n">
        <v>0</v>
      </c>
      <c r="AS60" s="6" t="n">
        <v>0</v>
      </c>
      <c r="AT60" s="6" t="n">
        <v>0</v>
      </c>
      <c r="AU60" s="6" t="n">
        <v>0</v>
      </c>
      <c r="AV60" s="6" t="n">
        <v>0</v>
      </c>
      <c r="AW60" s="6" t="n">
        <v>0</v>
      </c>
      <c r="AX60" s="6" t="n">
        <v>0</v>
      </c>
      <c r="AY60" s="6" t="n">
        <v>0</v>
      </c>
      <c r="AZ60" s="6" t="n">
        <v>0</v>
      </c>
      <c r="BA60" s="6" t="n">
        <v>0</v>
      </c>
      <c r="BB60" s="6" t="n">
        <v>0</v>
      </c>
      <c r="BC60" s="6" t="n">
        <v>0</v>
      </c>
      <c r="BD60" s="6" t="n">
        <v>0</v>
      </c>
      <c r="BE60" s="6" t="n">
        <v>0</v>
      </c>
      <c r="BF60" s="6" t="n">
        <v>0</v>
      </c>
      <c r="BG60" s="6" t="n">
        <v>0</v>
      </c>
      <c r="BH60" s="6" t="n">
        <v>0</v>
      </c>
      <c r="BI60" s="6" t="n">
        <v>0</v>
      </c>
      <c r="BJ60" s="6" t="n">
        <v>0</v>
      </c>
      <c r="BK60" s="6" t="n">
        <v>0</v>
      </c>
      <c r="BL60" s="6" t="n">
        <v>0</v>
      </c>
      <c r="BM60" s="6" t="n">
        <v>0</v>
      </c>
      <c r="BN60" s="6" t="n">
        <v>0</v>
      </c>
      <c r="BO60" s="13" t="n">
        <f aca="false">SUM(C60:BN60)</f>
        <v>0</v>
      </c>
      <c r="BP60" s="6" t="n">
        <v>0</v>
      </c>
      <c r="BQ60" s="6" t="n">
        <v>0</v>
      </c>
      <c r="BR60" s="6" t="n">
        <v>0</v>
      </c>
      <c r="BS60" s="6" t="n">
        <v>0</v>
      </c>
      <c r="BT60" s="6" t="n">
        <v>0</v>
      </c>
      <c r="BU60" s="6" t="n">
        <v>0</v>
      </c>
      <c r="BV60" s="6" t="n">
        <v>0</v>
      </c>
      <c r="BW60" s="6" t="n">
        <v>0</v>
      </c>
      <c r="BX60" s="13" t="n">
        <f aca="false">SUM(BO60:BW60)</f>
        <v>0</v>
      </c>
    </row>
    <row r="61" customFormat="false" ht="12.75" hidden="false" customHeight="false" outlineLevel="0" collapsed="false">
      <c r="A61" s="7" t="s">
        <v>149</v>
      </c>
      <c r="B61" s="12"/>
      <c r="C61" s="6" t="n">
        <v>0</v>
      </c>
      <c r="D61" s="6" t="n">
        <v>0</v>
      </c>
      <c r="E61" s="6" t="n">
        <v>0</v>
      </c>
      <c r="F61" s="6" t="n">
        <v>0</v>
      </c>
      <c r="G61" s="6" t="n">
        <v>0</v>
      </c>
      <c r="H61" s="6" t="n">
        <v>0</v>
      </c>
      <c r="I61" s="6" t="n">
        <v>0</v>
      </c>
      <c r="J61" s="6" t="n">
        <v>0</v>
      </c>
      <c r="K61" s="6" t="n">
        <v>0</v>
      </c>
      <c r="L61" s="6" t="n">
        <v>0</v>
      </c>
      <c r="M61" s="6" t="n">
        <v>0</v>
      </c>
      <c r="N61" s="6" t="n">
        <v>0</v>
      </c>
      <c r="O61" s="6" t="n">
        <v>0</v>
      </c>
      <c r="P61" s="6" t="n">
        <v>0</v>
      </c>
      <c r="Q61" s="6" t="n">
        <v>0</v>
      </c>
      <c r="R61" s="6" t="n">
        <v>0</v>
      </c>
      <c r="S61" s="6" t="n">
        <v>0</v>
      </c>
      <c r="T61" s="6" t="n">
        <v>0</v>
      </c>
      <c r="U61" s="6" t="n">
        <v>0</v>
      </c>
      <c r="V61" s="6" t="n">
        <v>0</v>
      </c>
      <c r="W61" s="6" t="n">
        <v>0</v>
      </c>
      <c r="X61" s="6" t="n">
        <v>0</v>
      </c>
      <c r="Y61" s="6" t="n">
        <v>0</v>
      </c>
      <c r="Z61" s="6" t="n">
        <v>0</v>
      </c>
      <c r="AA61" s="6" t="n">
        <v>0</v>
      </c>
      <c r="AB61" s="6" t="n">
        <v>0</v>
      </c>
      <c r="AC61" s="6" t="n">
        <v>0</v>
      </c>
      <c r="AD61" s="6" t="n">
        <v>0</v>
      </c>
      <c r="AE61" s="6" t="n">
        <v>0</v>
      </c>
      <c r="AF61" s="6" t="n">
        <v>0</v>
      </c>
      <c r="AG61" s="6" t="n">
        <v>0</v>
      </c>
      <c r="AH61" s="6" t="n">
        <v>0</v>
      </c>
      <c r="AI61" s="6" t="n">
        <v>0</v>
      </c>
      <c r="AJ61" s="6" t="n">
        <v>0</v>
      </c>
      <c r="AK61" s="6" t="n">
        <v>0</v>
      </c>
      <c r="AL61" s="6" t="n">
        <v>0</v>
      </c>
      <c r="AM61" s="6" t="n">
        <v>0</v>
      </c>
      <c r="AN61" s="6" t="n">
        <v>0</v>
      </c>
      <c r="AO61" s="6" t="n">
        <v>0</v>
      </c>
      <c r="AP61" s="6" t="n">
        <v>0</v>
      </c>
      <c r="AQ61" s="6" t="n">
        <v>0</v>
      </c>
      <c r="AR61" s="6" t="n">
        <v>0</v>
      </c>
      <c r="AS61" s="6" t="n">
        <v>0</v>
      </c>
      <c r="AT61" s="6" t="n">
        <v>0</v>
      </c>
      <c r="AU61" s="6" t="n">
        <v>0</v>
      </c>
      <c r="AV61" s="6" t="n">
        <v>0</v>
      </c>
      <c r="AW61" s="6" t="n">
        <v>0</v>
      </c>
      <c r="AX61" s="6" t="n">
        <v>0</v>
      </c>
      <c r="AY61" s="6" t="n">
        <v>0</v>
      </c>
      <c r="AZ61" s="6" t="n">
        <v>0</v>
      </c>
      <c r="BA61" s="6" t="n">
        <v>0</v>
      </c>
      <c r="BB61" s="6" t="n">
        <v>0</v>
      </c>
      <c r="BC61" s="6" t="n">
        <v>0</v>
      </c>
      <c r="BD61" s="6" t="n">
        <v>0</v>
      </c>
      <c r="BE61" s="6" t="n">
        <v>0</v>
      </c>
      <c r="BF61" s="6" t="n">
        <v>0</v>
      </c>
      <c r="BG61" s="6" t="n">
        <v>0</v>
      </c>
      <c r="BH61" s="6" t="n">
        <v>0</v>
      </c>
      <c r="BI61" s="6" t="n">
        <v>0</v>
      </c>
      <c r="BJ61" s="6" t="n">
        <v>0</v>
      </c>
      <c r="BK61" s="6" t="n">
        <v>0</v>
      </c>
      <c r="BL61" s="6" t="n">
        <v>0</v>
      </c>
      <c r="BM61" s="6" t="n">
        <v>0</v>
      </c>
      <c r="BN61" s="6" t="n">
        <v>0</v>
      </c>
      <c r="BO61" s="13" t="n">
        <f aca="false">SUM(C61:BN61)</f>
        <v>0</v>
      </c>
      <c r="BP61" s="6" t="n">
        <v>285.6</v>
      </c>
      <c r="BQ61" s="6" t="n">
        <v>0</v>
      </c>
      <c r="BR61" s="6" t="n">
        <v>0</v>
      </c>
      <c r="BS61" s="6" t="n">
        <v>0</v>
      </c>
      <c r="BT61" s="6" t="n">
        <v>0</v>
      </c>
      <c r="BU61" s="6" t="n">
        <v>0</v>
      </c>
      <c r="BV61" s="6" t="n">
        <v>0</v>
      </c>
      <c r="BW61" s="6" t="n">
        <v>0</v>
      </c>
      <c r="BX61" s="13" t="n">
        <f aca="false">SUM(BO61:BW61)</f>
        <v>285.6</v>
      </c>
    </row>
    <row r="62" customFormat="false" ht="12.75" hidden="false" customHeight="false" outlineLevel="0" collapsed="false">
      <c r="A62" s="7" t="s">
        <v>151</v>
      </c>
      <c r="B62" s="12"/>
      <c r="C62" s="6" t="n">
        <v>0</v>
      </c>
      <c r="D62" s="6" t="n">
        <v>0</v>
      </c>
      <c r="E62" s="6" t="n">
        <v>0</v>
      </c>
      <c r="F62" s="6" t="n">
        <v>0</v>
      </c>
      <c r="G62" s="6" t="n">
        <v>0</v>
      </c>
      <c r="H62" s="6" t="n">
        <v>0</v>
      </c>
      <c r="I62" s="6" t="n">
        <v>0</v>
      </c>
      <c r="J62" s="6" t="n">
        <v>0</v>
      </c>
      <c r="K62" s="6" t="n">
        <v>0</v>
      </c>
      <c r="L62" s="6" t="n">
        <v>0</v>
      </c>
      <c r="M62" s="6" t="n">
        <v>0</v>
      </c>
      <c r="N62" s="6" t="n">
        <v>0</v>
      </c>
      <c r="O62" s="6" t="n">
        <v>0</v>
      </c>
      <c r="P62" s="6" t="n">
        <v>0</v>
      </c>
      <c r="Q62" s="6" t="n">
        <v>0</v>
      </c>
      <c r="R62" s="6" t="n">
        <v>0</v>
      </c>
      <c r="S62" s="6" t="n">
        <v>0</v>
      </c>
      <c r="T62" s="6" t="n">
        <v>0</v>
      </c>
      <c r="U62" s="6" t="n">
        <v>0</v>
      </c>
      <c r="V62" s="6" t="n">
        <v>0</v>
      </c>
      <c r="W62" s="6" t="n">
        <v>0</v>
      </c>
      <c r="X62" s="6" t="n">
        <v>0</v>
      </c>
      <c r="Y62" s="6" t="n">
        <v>0</v>
      </c>
      <c r="Z62" s="6" t="n">
        <v>0</v>
      </c>
      <c r="AA62" s="6" t="n">
        <v>0</v>
      </c>
      <c r="AB62" s="6" t="n">
        <v>0</v>
      </c>
      <c r="AC62" s="6" t="n">
        <v>0</v>
      </c>
      <c r="AD62" s="6" t="n">
        <v>0</v>
      </c>
      <c r="AE62" s="6" t="n">
        <v>0</v>
      </c>
      <c r="AF62" s="6" t="n">
        <v>0</v>
      </c>
      <c r="AG62" s="6" t="n">
        <v>0</v>
      </c>
      <c r="AH62" s="6" t="n">
        <v>0</v>
      </c>
      <c r="AI62" s="6" t="n">
        <v>0</v>
      </c>
      <c r="AJ62" s="6" t="n">
        <v>0</v>
      </c>
      <c r="AK62" s="6" t="n">
        <v>0</v>
      </c>
      <c r="AL62" s="6" t="n">
        <v>0</v>
      </c>
      <c r="AM62" s="6" t="n">
        <v>0</v>
      </c>
      <c r="AN62" s="6" t="n">
        <v>0</v>
      </c>
      <c r="AO62" s="6" t="n">
        <v>0</v>
      </c>
      <c r="AP62" s="6" t="n">
        <v>0</v>
      </c>
      <c r="AQ62" s="6" t="n">
        <v>0</v>
      </c>
      <c r="AR62" s="6" t="n">
        <v>0</v>
      </c>
      <c r="AS62" s="6" t="n">
        <v>0</v>
      </c>
      <c r="AT62" s="6" t="n">
        <v>0</v>
      </c>
      <c r="AU62" s="6" t="n">
        <v>0</v>
      </c>
      <c r="AV62" s="6" t="n">
        <v>0</v>
      </c>
      <c r="AW62" s="6" t="n">
        <v>0</v>
      </c>
      <c r="AX62" s="6" t="n">
        <v>0</v>
      </c>
      <c r="AY62" s="6" t="n">
        <v>0</v>
      </c>
      <c r="AZ62" s="6" t="n">
        <v>0</v>
      </c>
      <c r="BA62" s="6" t="n">
        <v>0</v>
      </c>
      <c r="BB62" s="6" t="n">
        <v>0</v>
      </c>
      <c r="BC62" s="6" t="n">
        <v>0</v>
      </c>
      <c r="BD62" s="6" t="n">
        <v>0</v>
      </c>
      <c r="BE62" s="6" t="n">
        <v>0</v>
      </c>
      <c r="BF62" s="6" t="n">
        <v>0</v>
      </c>
      <c r="BG62" s="6" t="n">
        <v>0</v>
      </c>
      <c r="BH62" s="6" t="n">
        <v>0</v>
      </c>
      <c r="BI62" s="6" t="n">
        <v>0</v>
      </c>
      <c r="BJ62" s="6" t="n">
        <v>0</v>
      </c>
      <c r="BK62" s="6" t="n">
        <v>0</v>
      </c>
      <c r="BL62" s="6" t="n">
        <v>0</v>
      </c>
      <c r="BM62" s="6" t="n">
        <v>0</v>
      </c>
      <c r="BN62" s="6" t="n">
        <v>0</v>
      </c>
      <c r="BO62" s="13" t="n">
        <f aca="false">SUM(C62:BN62)</f>
        <v>0</v>
      </c>
      <c r="BP62" s="6" t="n">
        <v>0</v>
      </c>
      <c r="BQ62" s="6" t="n">
        <v>0</v>
      </c>
      <c r="BR62" s="6" t="n">
        <v>0</v>
      </c>
      <c r="BS62" s="6" t="n">
        <v>0</v>
      </c>
      <c r="BT62" s="6" t="n">
        <v>0</v>
      </c>
      <c r="BU62" s="6" t="n">
        <v>0</v>
      </c>
      <c r="BV62" s="6" t="n">
        <v>0</v>
      </c>
      <c r="BW62" s="6" t="n">
        <v>0</v>
      </c>
      <c r="BX62" s="13" t="n">
        <f aca="false">SUM(BO62:BW62)</f>
        <v>0</v>
      </c>
    </row>
    <row r="63" customFormat="false" ht="12.75" hidden="false" customHeight="false" outlineLevel="0" collapsed="false">
      <c r="A63" s="7" t="s">
        <v>153</v>
      </c>
      <c r="B63" s="12"/>
      <c r="C63" s="6" t="n">
        <v>0</v>
      </c>
      <c r="D63" s="6" t="n">
        <v>0</v>
      </c>
      <c r="E63" s="6" t="n">
        <v>0</v>
      </c>
      <c r="F63" s="6" t="n">
        <v>0</v>
      </c>
      <c r="G63" s="6" t="n">
        <v>0</v>
      </c>
      <c r="H63" s="6" t="n">
        <v>0</v>
      </c>
      <c r="I63" s="6" t="n">
        <v>0</v>
      </c>
      <c r="J63" s="6" t="n">
        <v>0</v>
      </c>
      <c r="K63" s="6" t="n">
        <v>0</v>
      </c>
      <c r="L63" s="6" t="n">
        <v>0</v>
      </c>
      <c r="M63" s="6" t="n">
        <v>0</v>
      </c>
      <c r="N63" s="6" t="n">
        <v>0</v>
      </c>
      <c r="O63" s="6" t="n">
        <v>0</v>
      </c>
      <c r="P63" s="6" t="n">
        <v>0</v>
      </c>
      <c r="Q63" s="6" t="n">
        <v>0</v>
      </c>
      <c r="R63" s="6" t="n">
        <v>0</v>
      </c>
      <c r="S63" s="6" t="n">
        <v>0</v>
      </c>
      <c r="T63" s="6" t="n">
        <v>0</v>
      </c>
      <c r="U63" s="6" t="n">
        <v>0</v>
      </c>
      <c r="V63" s="6" t="n">
        <v>0</v>
      </c>
      <c r="W63" s="6" t="n">
        <v>0</v>
      </c>
      <c r="X63" s="6" t="n">
        <v>0</v>
      </c>
      <c r="Y63" s="6" t="n">
        <v>0</v>
      </c>
      <c r="Z63" s="6" t="n">
        <v>0</v>
      </c>
      <c r="AA63" s="6" t="n">
        <v>0</v>
      </c>
      <c r="AB63" s="6" t="n">
        <v>0</v>
      </c>
      <c r="AC63" s="6" t="n">
        <v>0</v>
      </c>
      <c r="AD63" s="6" t="n">
        <v>0</v>
      </c>
      <c r="AE63" s="6" t="n">
        <v>0</v>
      </c>
      <c r="AF63" s="6" t="n">
        <v>0</v>
      </c>
      <c r="AG63" s="6" t="n">
        <v>0</v>
      </c>
      <c r="AH63" s="6" t="n">
        <v>0</v>
      </c>
      <c r="AI63" s="6" t="n">
        <v>0</v>
      </c>
      <c r="AJ63" s="6" t="n">
        <v>0</v>
      </c>
      <c r="AK63" s="6" t="n">
        <v>0</v>
      </c>
      <c r="AL63" s="6" t="n">
        <v>0</v>
      </c>
      <c r="AM63" s="6" t="n">
        <v>0</v>
      </c>
      <c r="AN63" s="6" t="n">
        <v>0</v>
      </c>
      <c r="AO63" s="6" t="n">
        <v>0</v>
      </c>
      <c r="AP63" s="6" t="n">
        <v>0</v>
      </c>
      <c r="AQ63" s="6" t="n">
        <v>0</v>
      </c>
      <c r="AR63" s="6" t="n">
        <v>0</v>
      </c>
      <c r="AS63" s="6" t="n">
        <v>0</v>
      </c>
      <c r="AT63" s="6" t="n">
        <v>0</v>
      </c>
      <c r="AU63" s="6" t="n">
        <v>0</v>
      </c>
      <c r="AV63" s="6" t="n">
        <v>0</v>
      </c>
      <c r="AW63" s="6" t="n">
        <v>0</v>
      </c>
      <c r="AX63" s="6" t="n">
        <v>0</v>
      </c>
      <c r="AY63" s="6" t="n">
        <v>0</v>
      </c>
      <c r="AZ63" s="6" t="n">
        <v>0</v>
      </c>
      <c r="BA63" s="6" t="n">
        <v>0</v>
      </c>
      <c r="BB63" s="6" t="n">
        <v>0</v>
      </c>
      <c r="BC63" s="6" t="n">
        <v>0</v>
      </c>
      <c r="BD63" s="6" t="n">
        <v>0</v>
      </c>
      <c r="BE63" s="6" t="n">
        <v>0</v>
      </c>
      <c r="BF63" s="6" t="n">
        <v>0</v>
      </c>
      <c r="BG63" s="6" t="n">
        <v>0</v>
      </c>
      <c r="BH63" s="6" t="n">
        <v>0</v>
      </c>
      <c r="BI63" s="6" t="n">
        <v>0</v>
      </c>
      <c r="BJ63" s="6" t="n">
        <v>0</v>
      </c>
      <c r="BK63" s="6" t="n">
        <v>0</v>
      </c>
      <c r="BL63" s="6" t="n">
        <v>0</v>
      </c>
      <c r="BM63" s="6" t="n">
        <v>0</v>
      </c>
      <c r="BN63" s="6" t="n">
        <v>0</v>
      </c>
      <c r="BO63" s="13" t="n">
        <f aca="false">SUM(C63:BN63)</f>
        <v>0</v>
      </c>
      <c r="BP63" s="6" t="n">
        <v>0</v>
      </c>
      <c r="BQ63" s="6" t="n">
        <v>0</v>
      </c>
      <c r="BR63" s="6" t="n">
        <v>0</v>
      </c>
      <c r="BS63" s="6" t="n">
        <v>0</v>
      </c>
      <c r="BT63" s="6" t="n">
        <v>0</v>
      </c>
      <c r="BU63" s="6" t="n">
        <v>0</v>
      </c>
      <c r="BV63" s="6" t="n">
        <v>0</v>
      </c>
      <c r="BW63" s="6" t="n">
        <v>0</v>
      </c>
      <c r="BX63" s="13" t="n">
        <f aca="false">SUM(BO63:BW63)</f>
        <v>0</v>
      </c>
    </row>
    <row r="64" customFormat="false" ht="12.75" hidden="false" customHeight="false" outlineLevel="0" collapsed="false">
      <c r="A64" s="7" t="s">
        <v>155</v>
      </c>
      <c r="B64" s="12"/>
      <c r="C64" s="6" t="n">
        <v>0</v>
      </c>
      <c r="D64" s="6" t="n">
        <v>0</v>
      </c>
      <c r="E64" s="6" t="n">
        <v>0</v>
      </c>
      <c r="F64" s="6" t="n">
        <v>0</v>
      </c>
      <c r="G64" s="6" t="n">
        <v>0</v>
      </c>
      <c r="H64" s="6" t="n">
        <v>0</v>
      </c>
      <c r="I64" s="6" t="n">
        <v>0</v>
      </c>
      <c r="J64" s="6" t="n">
        <v>0</v>
      </c>
      <c r="K64" s="6" t="n">
        <v>0</v>
      </c>
      <c r="L64" s="6" t="n">
        <v>0</v>
      </c>
      <c r="M64" s="6" t="n">
        <v>0</v>
      </c>
      <c r="N64" s="6" t="n">
        <v>0</v>
      </c>
      <c r="O64" s="6" t="n">
        <v>0</v>
      </c>
      <c r="P64" s="6" t="n">
        <v>0</v>
      </c>
      <c r="Q64" s="6" t="n">
        <v>0</v>
      </c>
      <c r="R64" s="6" t="n">
        <v>0</v>
      </c>
      <c r="S64" s="6" t="n">
        <v>0</v>
      </c>
      <c r="T64" s="6" t="n">
        <v>0</v>
      </c>
      <c r="U64" s="6" t="n">
        <v>0</v>
      </c>
      <c r="V64" s="6" t="n">
        <v>0</v>
      </c>
      <c r="W64" s="6" t="n">
        <v>0</v>
      </c>
      <c r="X64" s="6" t="n">
        <v>0</v>
      </c>
      <c r="Y64" s="6" t="n">
        <v>0</v>
      </c>
      <c r="Z64" s="6" t="n">
        <v>0</v>
      </c>
      <c r="AA64" s="6" t="n">
        <v>0</v>
      </c>
      <c r="AB64" s="6" t="n">
        <v>0</v>
      </c>
      <c r="AC64" s="6" t="n">
        <v>0</v>
      </c>
      <c r="AD64" s="6" t="n">
        <v>0</v>
      </c>
      <c r="AE64" s="6" t="n">
        <v>0</v>
      </c>
      <c r="AF64" s="6" t="n">
        <v>0</v>
      </c>
      <c r="AG64" s="6" t="n">
        <v>0</v>
      </c>
      <c r="AH64" s="6" t="n">
        <v>0</v>
      </c>
      <c r="AI64" s="6" t="n">
        <v>0</v>
      </c>
      <c r="AJ64" s="6" t="n">
        <v>0</v>
      </c>
      <c r="AK64" s="6" t="n">
        <v>0</v>
      </c>
      <c r="AL64" s="6" t="n">
        <v>0</v>
      </c>
      <c r="AM64" s="6" t="n">
        <v>0</v>
      </c>
      <c r="AN64" s="6" t="n">
        <v>0</v>
      </c>
      <c r="AO64" s="6" t="n">
        <v>0</v>
      </c>
      <c r="AP64" s="6" t="n">
        <v>0</v>
      </c>
      <c r="AQ64" s="6" t="n">
        <v>0</v>
      </c>
      <c r="AR64" s="6" t="n">
        <v>0</v>
      </c>
      <c r="AS64" s="6" t="n">
        <v>0</v>
      </c>
      <c r="AT64" s="6" t="n">
        <v>0</v>
      </c>
      <c r="AU64" s="6" t="n">
        <v>0</v>
      </c>
      <c r="AV64" s="6" t="n">
        <v>0</v>
      </c>
      <c r="AW64" s="6" t="n">
        <v>0</v>
      </c>
      <c r="AX64" s="6" t="n">
        <v>0</v>
      </c>
      <c r="AY64" s="6" t="n">
        <v>0</v>
      </c>
      <c r="AZ64" s="6" t="n">
        <v>0</v>
      </c>
      <c r="BA64" s="6" t="n">
        <v>0</v>
      </c>
      <c r="BB64" s="6" t="n">
        <v>0</v>
      </c>
      <c r="BC64" s="6" t="n">
        <v>0</v>
      </c>
      <c r="BD64" s="6" t="n">
        <v>0</v>
      </c>
      <c r="BE64" s="6" t="n">
        <v>0</v>
      </c>
      <c r="BF64" s="6" t="n">
        <v>0</v>
      </c>
      <c r="BG64" s="6" t="n">
        <v>0</v>
      </c>
      <c r="BH64" s="6" t="n">
        <v>0</v>
      </c>
      <c r="BI64" s="6" t="n">
        <v>0</v>
      </c>
      <c r="BJ64" s="6" t="n">
        <v>0</v>
      </c>
      <c r="BK64" s="6" t="n">
        <v>0</v>
      </c>
      <c r="BL64" s="6" t="n">
        <v>0</v>
      </c>
      <c r="BM64" s="6" t="n">
        <v>0</v>
      </c>
      <c r="BN64" s="6" t="n">
        <v>0</v>
      </c>
      <c r="BO64" s="13" t="n">
        <f aca="false">SUM(C64:BN64)</f>
        <v>0</v>
      </c>
      <c r="BP64" s="6" t="n">
        <v>0</v>
      </c>
      <c r="BQ64" s="6" t="n">
        <v>0</v>
      </c>
      <c r="BR64" s="6" t="n">
        <v>0</v>
      </c>
      <c r="BS64" s="6" t="n">
        <v>0</v>
      </c>
      <c r="BT64" s="6" t="n">
        <v>0</v>
      </c>
      <c r="BU64" s="6" t="n">
        <v>0</v>
      </c>
      <c r="BV64" s="6" t="n">
        <v>0</v>
      </c>
      <c r="BW64" s="6" t="n">
        <v>0</v>
      </c>
      <c r="BX64" s="13" t="n">
        <f aca="false">SUM(BO64:BW64)</f>
        <v>0</v>
      </c>
    </row>
    <row r="65" customFormat="false" ht="12.75" hidden="false" customHeight="false" outlineLevel="0" collapsed="false">
      <c r="A65" s="7" t="s">
        <v>157</v>
      </c>
      <c r="B65" s="12"/>
      <c r="C65" s="6" t="n">
        <v>0</v>
      </c>
      <c r="D65" s="6" t="n">
        <v>0</v>
      </c>
      <c r="E65" s="6" t="n">
        <v>0</v>
      </c>
      <c r="F65" s="6" t="n">
        <v>0</v>
      </c>
      <c r="G65" s="6" t="n">
        <v>0</v>
      </c>
      <c r="H65" s="6" t="n">
        <v>0</v>
      </c>
      <c r="I65" s="6" t="n">
        <v>0</v>
      </c>
      <c r="J65" s="6" t="n">
        <v>0</v>
      </c>
      <c r="K65" s="6" t="n">
        <v>0</v>
      </c>
      <c r="L65" s="6" t="n">
        <v>0</v>
      </c>
      <c r="M65" s="6" t="n">
        <v>0</v>
      </c>
      <c r="N65" s="6" t="n">
        <v>0</v>
      </c>
      <c r="O65" s="6" t="n">
        <v>0</v>
      </c>
      <c r="P65" s="6" t="n">
        <v>0</v>
      </c>
      <c r="Q65" s="6" t="n">
        <v>0</v>
      </c>
      <c r="R65" s="6" t="n">
        <v>0</v>
      </c>
      <c r="S65" s="6" t="n">
        <v>0</v>
      </c>
      <c r="T65" s="6" t="n">
        <v>0</v>
      </c>
      <c r="U65" s="6" t="n">
        <v>0</v>
      </c>
      <c r="V65" s="6" t="n">
        <v>0</v>
      </c>
      <c r="W65" s="6" t="n">
        <v>0</v>
      </c>
      <c r="X65" s="6" t="n">
        <v>0</v>
      </c>
      <c r="Y65" s="6" t="n">
        <v>0</v>
      </c>
      <c r="Z65" s="6" t="n">
        <v>0</v>
      </c>
      <c r="AA65" s="6" t="n">
        <v>0</v>
      </c>
      <c r="AB65" s="6" t="n">
        <v>0</v>
      </c>
      <c r="AC65" s="6" t="n">
        <v>0</v>
      </c>
      <c r="AD65" s="6" t="n">
        <v>0</v>
      </c>
      <c r="AE65" s="6" t="n">
        <v>0</v>
      </c>
      <c r="AF65" s="6" t="n">
        <v>0</v>
      </c>
      <c r="AG65" s="6" t="n">
        <v>0</v>
      </c>
      <c r="AH65" s="6" t="n">
        <v>0</v>
      </c>
      <c r="AI65" s="6" t="n">
        <v>0</v>
      </c>
      <c r="AJ65" s="6" t="n">
        <v>0</v>
      </c>
      <c r="AK65" s="6" t="n">
        <v>0</v>
      </c>
      <c r="AL65" s="6" t="n">
        <v>0</v>
      </c>
      <c r="AM65" s="6" t="n">
        <v>0</v>
      </c>
      <c r="AN65" s="6" t="n">
        <v>0</v>
      </c>
      <c r="AO65" s="6" t="n">
        <v>0</v>
      </c>
      <c r="AP65" s="6" t="n">
        <v>0</v>
      </c>
      <c r="AQ65" s="6" t="n">
        <v>0</v>
      </c>
      <c r="AR65" s="6" t="n">
        <v>0</v>
      </c>
      <c r="AS65" s="6" t="n">
        <v>0</v>
      </c>
      <c r="AT65" s="6" t="n">
        <v>0</v>
      </c>
      <c r="AU65" s="6" t="n">
        <v>0</v>
      </c>
      <c r="AV65" s="6" t="n">
        <v>0</v>
      </c>
      <c r="AW65" s="6" t="n">
        <v>0</v>
      </c>
      <c r="AX65" s="6" t="n">
        <v>0</v>
      </c>
      <c r="AY65" s="6" t="n">
        <v>0</v>
      </c>
      <c r="AZ65" s="6" t="n">
        <v>0</v>
      </c>
      <c r="BA65" s="6" t="n">
        <v>0</v>
      </c>
      <c r="BB65" s="6" t="n">
        <v>0</v>
      </c>
      <c r="BC65" s="6" t="n">
        <v>0</v>
      </c>
      <c r="BD65" s="6" t="n">
        <v>0</v>
      </c>
      <c r="BE65" s="6" t="n">
        <v>0</v>
      </c>
      <c r="BF65" s="6" t="n">
        <v>0</v>
      </c>
      <c r="BG65" s="6" t="n">
        <v>0</v>
      </c>
      <c r="BH65" s="6" t="n">
        <v>0</v>
      </c>
      <c r="BI65" s="6" t="n">
        <v>0</v>
      </c>
      <c r="BJ65" s="6" t="n">
        <v>0</v>
      </c>
      <c r="BK65" s="6" t="n">
        <v>0</v>
      </c>
      <c r="BL65" s="6" t="n">
        <v>0</v>
      </c>
      <c r="BM65" s="6" t="n">
        <v>0</v>
      </c>
      <c r="BN65" s="6" t="n">
        <v>0</v>
      </c>
      <c r="BO65" s="13" t="n">
        <f aca="false">SUM(C65:BN65)</f>
        <v>0</v>
      </c>
      <c r="BP65" s="6" t="n">
        <v>0</v>
      </c>
      <c r="BQ65" s="6" t="n">
        <v>0</v>
      </c>
      <c r="BR65" s="6" t="n">
        <v>0</v>
      </c>
      <c r="BS65" s="6" t="n">
        <v>0</v>
      </c>
      <c r="BT65" s="6" t="n">
        <v>0</v>
      </c>
      <c r="BU65" s="6" t="n">
        <v>0</v>
      </c>
      <c r="BV65" s="6" t="n">
        <v>0</v>
      </c>
      <c r="BW65" s="6" t="n">
        <v>0</v>
      </c>
      <c r="BX65" s="13" t="n">
        <f aca="false">SUM(BO65:BW65)</f>
        <v>0</v>
      </c>
    </row>
    <row r="66" customFormat="false" ht="12.75" hidden="false" customHeight="false" outlineLevel="0" collapsed="false">
      <c r="A66" s="7" t="s">
        <v>159</v>
      </c>
      <c r="B66" s="12"/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  <c r="O66" s="6" t="n">
        <v>0</v>
      </c>
      <c r="P66" s="6" t="n">
        <v>0</v>
      </c>
      <c r="Q66" s="6" t="n">
        <v>0</v>
      </c>
      <c r="R66" s="6" t="n">
        <v>0</v>
      </c>
      <c r="S66" s="6" t="n">
        <v>0</v>
      </c>
      <c r="T66" s="6" t="n">
        <v>0</v>
      </c>
      <c r="U66" s="6" t="n">
        <v>0</v>
      </c>
      <c r="V66" s="6" t="n">
        <v>0</v>
      </c>
      <c r="W66" s="6" t="n">
        <v>0</v>
      </c>
      <c r="X66" s="6" t="n">
        <v>0</v>
      </c>
      <c r="Y66" s="6" t="n">
        <v>0</v>
      </c>
      <c r="Z66" s="6" t="n">
        <v>0</v>
      </c>
      <c r="AA66" s="6" t="n">
        <v>0</v>
      </c>
      <c r="AB66" s="6" t="n">
        <v>0</v>
      </c>
      <c r="AC66" s="6" t="n">
        <v>0</v>
      </c>
      <c r="AD66" s="6" t="n">
        <v>0</v>
      </c>
      <c r="AE66" s="6" t="n">
        <v>0</v>
      </c>
      <c r="AF66" s="6" t="n">
        <v>0</v>
      </c>
      <c r="AG66" s="6" t="n">
        <v>0</v>
      </c>
      <c r="AH66" s="6" t="n">
        <v>0</v>
      </c>
      <c r="AI66" s="6" t="n">
        <v>0</v>
      </c>
      <c r="AJ66" s="6" t="n">
        <v>0</v>
      </c>
      <c r="AK66" s="6" t="n">
        <v>0</v>
      </c>
      <c r="AL66" s="6" t="n">
        <v>0</v>
      </c>
      <c r="AM66" s="6" t="n">
        <v>0</v>
      </c>
      <c r="AN66" s="6" t="n">
        <v>0</v>
      </c>
      <c r="AO66" s="6" t="n">
        <v>0</v>
      </c>
      <c r="AP66" s="6" t="n">
        <v>0</v>
      </c>
      <c r="AQ66" s="6" t="n">
        <v>0</v>
      </c>
      <c r="AR66" s="6" t="n">
        <v>0</v>
      </c>
      <c r="AS66" s="6" t="n">
        <v>0</v>
      </c>
      <c r="AT66" s="6" t="n">
        <v>0</v>
      </c>
      <c r="AU66" s="6" t="n">
        <v>0</v>
      </c>
      <c r="AV66" s="6" t="n">
        <v>0</v>
      </c>
      <c r="AW66" s="6" t="n">
        <v>0</v>
      </c>
      <c r="AX66" s="6" t="n">
        <v>0</v>
      </c>
      <c r="AY66" s="6" t="n">
        <v>0</v>
      </c>
      <c r="AZ66" s="6" t="n">
        <v>0</v>
      </c>
      <c r="BA66" s="6" t="n">
        <v>0</v>
      </c>
      <c r="BB66" s="6" t="n">
        <v>0</v>
      </c>
      <c r="BC66" s="6" t="n">
        <v>0</v>
      </c>
      <c r="BD66" s="6" t="n">
        <v>0</v>
      </c>
      <c r="BE66" s="6" t="n">
        <v>0</v>
      </c>
      <c r="BF66" s="6" t="n">
        <v>0</v>
      </c>
      <c r="BG66" s="6" t="n">
        <v>0</v>
      </c>
      <c r="BH66" s="6" t="n">
        <v>0</v>
      </c>
      <c r="BI66" s="6" t="n">
        <v>0</v>
      </c>
      <c r="BJ66" s="6" t="n">
        <v>0</v>
      </c>
      <c r="BK66" s="6" t="n">
        <v>0</v>
      </c>
      <c r="BL66" s="6" t="n">
        <v>0</v>
      </c>
      <c r="BM66" s="6" t="n">
        <v>0</v>
      </c>
      <c r="BN66" s="6" t="n">
        <v>0</v>
      </c>
      <c r="BO66" s="13" t="n">
        <f aca="false">SUM(C66:BN66)</f>
        <v>0</v>
      </c>
      <c r="BP66" s="6" t="n">
        <v>0</v>
      </c>
      <c r="BQ66" s="6" t="n">
        <v>0</v>
      </c>
      <c r="BR66" s="6" t="n">
        <v>0</v>
      </c>
      <c r="BS66" s="6" t="n">
        <v>0</v>
      </c>
      <c r="BT66" s="6" t="n">
        <v>0</v>
      </c>
      <c r="BU66" s="6" t="n">
        <v>0</v>
      </c>
      <c r="BV66" s="6" t="n">
        <v>0</v>
      </c>
      <c r="BW66" s="6" t="n">
        <v>0</v>
      </c>
      <c r="BX66" s="13" t="n">
        <f aca="false">SUM(BO66:BW66)</f>
        <v>0</v>
      </c>
    </row>
    <row r="67" customFormat="false" ht="12.75" hidden="false" customHeight="false" outlineLevel="0" collapsed="false">
      <c r="A67" s="8"/>
      <c r="B67" s="33" t="s">
        <v>246</v>
      </c>
      <c r="C67" s="13" t="n">
        <f aca="false">SUM(C3:C66)</f>
        <v>50.8614335404656</v>
      </c>
      <c r="D67" s="13" t="n">
        <f aca="false">SUM(D3:D66)</f>
        <v>12.9984793175797</v>
      </c>
      <c r="E67" s="13" t="n">
        <f aca="false">SUM(E3:E66)</f>
        <v>3.16534389185762</v>
      </c>
      <c r="F67" s="13" t="n">
        <f aca="false">SUM(F3:F66)</f>
        <v>11.6996259356253</v>
      </c>
      <c r="G67" s="13" t="n">
        <f aca="false">SUM(G3:G66)</f>
        <v>182.905864359445</v>
      </c>
      <c r="H67" s="13" t="n">
        <f aca="false">SUM(H3:H66)</f>
        <v>77.1856734932147</v>
      </c>
      <c r="I67" s="13" t="n">
        <f aca="false">SUM(I3:I66)</f>
        <v>25.1294270455582</v>
      </c>
      <c r="J67" s="13" t="n">
        <f aca="false">SUM(J3:J66)</f>
        <v>18.3838121190144</v>
      </c>
      <c r="K67" s="13" t="n">
        <f aca="false">SUM(K3:K66)</f>
        <v>12.4925998774102</v>
      </c>
      <c r="L67" s="13" t="n">
        <f aca="false">SUM(L3:L66)</f>
        <v>43.0990360772791</v>
      </c>
      <c r="M67" s="13" t="n">
        <f aca="false">SUM(M3:M66)</f>
        <v>169.630432858793</v>
      </c>
      <c r="N67" s="13" t="n">
        <f aca="false">SUM(N3:N66)</f>
        <v>22.6023072765557</v>
      </c>
      <c r="O67" s="13" t="n">
        <f aca="false">SUM(O3:O66)</f>
        <v>55.9533720125962</v>
      </c>
      <c r="P67" s="13" t="n">
        <f aca="false">SUM(P3:P66)</f>
        <v>39.3805748677618</v>
      </c>
      <c r="Q67" s="13" t="n">
        <f aca="false">SUM(Q3:Q66)</f>
        <v>63.0440539824161</v>
      </c>
      <c r="R67" s="13" t="n">
        <f aca="false">SUM(R3:R66)</f>
        <v>43.5099652177572</v>
      </c>
      <c r="S67" s="13" t="n">
        <f aca="false">SUM(S3:S66)</f>
        <v>11.4929047181429</v>
      </c>
      <c r="T67" s="13" t="n">
        <f aca="false">SUM(T3:T66)</f>
        <v>14.7043651826654</v>
      </c>
      <c r="U67" s="13" t="n">
        <f aca="false">SUM(U3:U66)</f>
        <v>26.0442191529141</v>
      </c>
      <c r="V67" s="13" t="n">
        <f aca="false">SUM(V3:V66)</f>
        <v>63.5216307039261</v>
      </c>
      <c r="W67" s="13" t="n">
        <f aca="false">SUM(W3:W66)</f>
        <v>3.79424471670809</v>
      </c>
      <c r="X67" s="13" t="n">
        <f aca="false">SUM(X3:X66)</f>
        <v>24.9789020894469</v>
      </c>
      <c r="Y67" s="13" t="n">
        <f aca="false">SUM(Y3:Y66)</f>
        <v>20.8191059685284</v>
      </c>
      <c r="Z67" s="13" t="n">
        <f aca="false">SUM(Z3:Z66)</f>
        <v>67.246369731688</v>
      </c>
      <c r="AA67" s="13" t="n">
        <f aca="false">SUM(AA3:AA66)</f>
        <v>7.06183882434175</v>
      </c>
      <c r="AB67" s="13" t="n">
        <f aca="false">SUM(AB3:AB66)</f>
        <v>70.3715149291043</v>
      </c>
      <c r="AC67" s="13" t="n">
        <f aca="false">SUM(AC3:AC66)</f>
        <v>391.961858742905</v>
      </c>
      <c r="AD67" s="13" t="n">
        <f aca="false">SUM(AD3:AD66)</f>
        <v>86.9212916570332</v>
      </c>
      <c r="AE67" s="13" t="n">
        <f aca="false">SUM(AE3:AE66)</f>
        <v>226.899631456975</v>
      </c>
      <c r="AF67" s="13" t="n">
        <f aca="false">SUM(AF3:AF66)</f>
        <v>100.21864181042</v>
      </c>
      <c r="AG67" s="13" t="n">
        <f aca="false">SUM(AG3:AG66)</f>
        <v>635.967388538177</v>
      </c>
      <c r="AH67" s="13" t="n">
        <f aca="false">SUM(AH3:AH66)</f>
        <v>7.74699693967479</v>
      </c>
      <c r="AI67" s="13" t="n">
        <f aca="false">SUM(AI3:AI66)</f>
        <v>6.37690069802223</v>
      </c>
      <c r="AJ67" s="13" t="n">
        <f aca="false">SUM(AJ3:AJ66)</f>
        <v>141.382692434522</v>
      </c>
      <c r="AK67" s="13" t="n">
        <f aca="false">SUM(AK3:AK66)</f>
        <v>23.293262382962</v>
      </c>
      <c r="AL67" s="13" t="n">
        <f aca="false">SUM(AL3:AL66)</f>
        <v>457.939540009927</v>
      </c>
      <c r="AM67" s="13" t="n">
        <f aca="false">SUM(AM3:AM66)</f>
        <v>9.77797378066162</v>
      </c>
      <c r="AN67" s="13" t="n">
        <f aca="false">SUM(AN3:AN66)</f>
        <v>9.12280549328652</v>
      </c>
      <c r="AO67" s="13" t="n">
        <f aca="false">SUM(AO3:AO66)</f>
        <v>28.4513861076208</v>
      </c>
      <c r="AP67" s="13" t="n">
        <f aca="false">SUM(AP3:AP66)</f>
        <v>49.5372828115284</v>
      </c>
      <c r="AQ67" s="13" t="n">
        <f aca="false">SUM(AQ3:AQ66)</f>
        <v>123.057340488543</v>
      </c>
      <c r="AR67" s="13" t="n">
        <f aca="false">SUM(AR3:AR66)</f>
        <v>34.0544031827798</v>
      </c>
      <c r="AS67" s="13" t="n">
        <f aca="false">SUM(AS3:AS66)</f>
        <v>33.5075635011467</v>
      </c>
      <c r="AT67" s="13" t="n">
        <f aca="false">SUM(AT3:AT66)</f>
        <v>57.6710236800303</v>
      </c>
      <c r="AU67" s="13" t="n">
        <f aca="false">SUM(AU3:AU66)</f>
        <v>45.2997254334063</v>
      </c>
      <c r="AV67" s="13" t="n">
        <f aca="false">SUM(AV3:AV66)</f>
        <v>213.051582344094</v>
      </c>
      <c r="AW67" s="13" t="n">
        <f aca="false">SUM(AW3:AW66)</f>
        <v>68.0315816634825</v>
      </c>
      <c r="AX67" s="13" t="n">
        <f aca="false">SUM(AX3:AX66)</f>
        <v>8.81117119926666</v>
      </c>
      <c r="AY67" s="13" t="n">
        <f aca="false">SUM(AY3:AY66)</f>
        <v>10.8382484699102</v>
      </c>
      <c r="AZ67" s="13" t="n">
        <f aca="false">SUM(AZ3:AZ66)</f>
        <v>13.6623815275427</v>
      </c>
      <c r="BA67" s="13" t="n">
        <f aca="false">SUM(BA3:BA66)</f>
        <v>191.393359150861</v>
      </c>
      <c r="BB67" s="13" t="n">
        <f aca="false">SUM(BB3:BB66)</f>
        <v>8.11269834760103</v>
      </c>
      <c r="BC67" s="13" t="n">
        <f aca="false">SUM(BC3:BC66)</f>
        <v>5.2583520679418</v>
      </c>
      <c r="BD67" s="13" t="n">
        <f aca="false">SUM(BD3:BD66)</f>
        <v>98.9692522675329</v>
      </c>
      <c r="BE67" s="13" t="n">
        <f aca="false">SUM(BE3:BE66)</f>
        <v>136.726163370067</v>
      </c>
      <c r="BF67" s="13" t="n">
        <f aca="false">SUM(BF3:BF66)</f>
        <v>37.733166532285</v>
      </c>
      <c r="BG67" s="13" t="n">
        <f aca="false">SUM(BG3:BG66)</f>
        <v>212.365978466395</v>
      </c>
      <c r="BH67" s="13" t="n">
        <f aca="false">SUM(BH3:BH66)</f>
        <v>52.2927631756802</v>
      </c>
      <c r="BI67" s="13" t="n">
        <f aca="false">SUM(BI3:BI66)</f>
        <v>16.3374822747782</v>
      </c>
      <c r="BJ67" s="13" t="n">
        <f aca="false">SUM(BJ3:BJ66)</f>
        <v>26.0546871740416</v>
      </c>
      <c r="BK67" s="13" t="n">
        <f aca="false">SUM(BK3:BK66)</f>
        <v>17.4935112368807</v>
      </c>
      <c r="BL67" s="13" t="n">
        <f aca="false">SUM(BL3:BL66)</f>
        <v>4.89898804739945</v>
      </c>
      <c r="BM67" s="13" t="n">
        <f aca="false">SUM(BM3:BM66)</f>
        <v>29.1438310810039</v>
      </c>
      <c r="BN67" s="13" t="n">
        <f aca="false">SUM(BN3:BN66)</f>
        <v>0</v>
      </c>
      <c r="BO67" s="13" t="n">
        <f aca="false">SUM(BO3:BO66)</f>
        <v>4762.44000543718</v>
      </c>
      <c r="BP67" s="13" t="n">
        <f aca="false">SUM(BP3:BP66)</f>
        <v>8188.84408284811</v>
      </c>
      <c r="BQ67" s="13" t="n">
        <f aca="false">SUM(BQ3:BQ66)</f>
        <v>0</v>
      </c>
      <c r="BR67" s="13" t="n">
        <f aca="false">SUM(BR3:BR66)</f>
        <v>122.297884358548</v>
      </c>
      <c r="BS67" s="13" t="n">
        <f aca="false">SUM(BS3:BS66)</f>
        <v>4032.37122210722</v>
      </c>
      <c r="BT67" s="13" t="n">
        <f aca="false">SUM(BT3:BT66)</f>
        <v>13.8326533647498</v>
      </c>
      <c r="BU67" s="13" t="n">
        <f aca="false">SUM(BU3:BU66)</f>
        <v>286.643228344714</v>
      </c>
      <c r="BV67" s="13" t="n">
        <f aca="false">SUM(BV3:BV66)</f>
        <v>99.4147232453011</v>
      </c>
      <c r="BW67" s="13" t="n">
        <f aca="false">SUM(BW3:BW66)</f>
        <v>53.2514330633535</v>
      </c>
      <c r="BX67" s="13" t="n">
        <f aca="false">SUM(BO67:BW67)</f>
        <v>17559.0952327692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5" width="9.14"/>
    <col collapsed="false" customWidth="true" hidden="false" outlineLevel="0" max="2" min="2" style="5" width="35.29"/>
    <col collapsed="false" customWidth="true" hidden="false" outlineLevel="0" max="1025" min="3" style="5" width="9.14"/>
  </cols>
  <sheetData>
    <row r="1" customFormat="false" ht="12.75" hidden="false" customHeight="false" outlineLevel="0" collapsed="false">
      <c r="A1" s="6"/>
      <c r="B1" s="6"/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8" t="s">
        <v>275</v>
      </c>
      <c r="BP1" s="8" t="s">
        <v>238</v>
      </c>
      <c r="BQ1" s="8" t="s">
        <v>239</v>
      </c>
      <c r="BR1" s="8" t="s">
        <v>240</v>
      </c>
      <c r="BS1" s="8" t="s">
        <v>241</v>
      </c>
      <c r="BT1" s="8" t="s">
        <v>242</v>
      </c>
      <c r="BU1" s="8" t="s">
        <v>243</v>
      </c>
      <c r="BV1" s="8" t="s">
        <v>244</v>
      </c>
      <c r="BW1" s="8" t="s">
        <v>245</v>
      </c>
      <c r="BX1" s="31" t="s">
        <v>227</v>
      </c>
    </row>
    <row r="2" customFormat="false" ht="102.75" hidden="false" customHeight="false" outlineLevel="0" collapsed="false">
      <c r="A2" s="9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32" t="s">
        <v>277</v>
      </c>
      <c r="BP2" s="32" t="s">
        <v>247</v>
      </c>
      <c r="BQ2" s="32" t="s">
        <v>248</v>
      </c>
      <c r="BR2" s="32" t="s">
        <v>249</v>
      </c>
      <c r="BS2" s="32" t="s">
        <v>250</v>
      </c>
      <c r="BT2" s="32" t="s">
        <v>251</v>
      </c>
      <c r="BU2" s="32" t="s">
        <v>252</v>
      </c>
      <c r="BV2" s="32" t="s">
        <v>253</v>
      </c>
      <c r="BW2" s="32" t="s">
        <v>254</v>
      </c>
      <c r="BX2" s="32" t="s">
        <v>280</v>
      </c>
    </row>
    <row r="3" customFormat="false" ht="12.75" hidden="false" customHeight="false" outlineLevel="0" collapsed="false">
      <c r="A3" s="7" t="s">
        <v>33</v>
      </c>
      <c r="B3" s="12"/>
      <c r="C3" s="6" t="n">
        <v>0.000343116196283087</v>
      </c>
      <c r="D3" s="6" t="n">
        <v>0</v>
      </c>
      <c r="E3" s="6" t="n">
        <v>0</v>
      </c>
      <c r="F3" s="6" t="n">
        <v>0</v>
      </c>
      <c r="G3" s="6" t="n">
        <v>19.5669960867103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0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0</v>
      </c>
      <c r="Y3" s="6" t="n">
        <v>0</v>
      </c>
      <c r="Z3" s="6" t="n">
        <v>0</v>
      </c>
      <c r="AA3" s="6" t="n">
        <v>0</v>
      </c>
      <c r="AB3" s="6" t="n">
        <v>0</v>
      </c>
      <c r="AC3" s="6" t="n">
        <v>0</v>
      </c>
      <c r="AD3" s="6" t="n">
        <v>0</v>
      </c>
      <c r="AE3" s="6" t="n">
        <v>0.604887464788555</v>
      </c>
      <c r="AF3" s="6" t="n">
        <v>0</v>
      </c>
      <c r="AG3" s="6" t="n">
        <v>0</v>
      </c>
      <c r="AH3" s="6" t="n">
        <v>0</v>
      </c>
      <c r="AI3" s="6" t="n">
        <v>0</v>
      </c>
      <c r="AJ3" s="6" t="n">
        <v>0</v>
      </c>
      <c r="AK3" s="6" t="n">
        <v>0</v>
      </c>
      <c r="AL3" s="6" t="n">
        <v>0</v>
      </c>
      <c r="AM3" s="6" t="n">
        <v>0</v>
      </c>
      <c r="AN3" s="6" t="n">
        <v>0</v>
      </c>
      <c r="AO3" s="6" t="n">
        <v>0</v>
      </c>
      <c r="AP3" s="6" t="n">
        <v>0</v>
      </c>
      <c r="AQ3" s="6" t="n">
        <v>0</v>
      </c>
      <c r="AR3" s="6" t="n">
        <v>0</v>
      </c>
      <c r="AS3" s="6" t="n">
        <v>0</v>
      </c>
      <c r="AT3" s="6" t="n">
        <v>0</v>
      </c>
      <c r="AU3" s="6" t="n">
        <v>0</v>
      </c>
      <c r="AV3" s="6" t="n">
        <v>0</v>
      </c>
      <c r="AW3" s="6" t="n">
        <v>0</v>
      </c>
      <c r="AX3" s="6" t="n">
        <v>0</v>
      </c>
      <c r="AY3" s="6" t="n">
        <v>0</v>
      </c>
      <c r="AZ3" s="6" t="n">
        <v>0</v>
      </c>
      <c r="BA3" s="6" t="n">
        <v>0</v>
      </c>
      <c r="BB3" s="6" t="n">
        <v>0</v>
      </c>
      <c r="BC3" s="6" t="n">
        <v>0</v>
      </c>
      <c r="BD3" s="6" t="n">
        <v>0</v>
      </c>
      <c r="BE3" s="6" t="n">
        <v>0</v>
      </c>
      <c r="BF3" s="6" t="n">
        <v>0</v>
      </c>
      <c r="BG3" s="6" t="n">
        <v>0</v>
      </c>
      <c r="BH3" s="6" t="n">
        <v>0</v>
      </c>
      <c r="BI3" s="6" t="n">
        <v>0</v>
      </c>
      <c r="BJ3" s="6" t="n">
        <v>0</v>
      </c>
      <c r="BK3" s="6" t="n">
        <v>0</v>
      </c>
      <c r="BL3" s="6" t="n">
        <v>0</v>
      </c>
      <c r="BM3" s="6" t="n">
        <v>0</v>
      </c>
      <c r="BN3" s="6" t="n">
        <v>0</v>
      </c>
      <c r="BO3" s="13" t="n">
        <f aca="false">SUM(C3:BN3)</f>
        <v>20.1722266676951</v>
      </c>
      <c r="BP3" s="6" t="n">
        <v>1.10032328527841</v>
      </c>
      <c r="BQ3" s="6" t="n">
        <v>0</v>
      </c>
      <c r="BR3" s="6" t="n">
        <v>0</v>
      </c>
      <c r="BS3" s="6" t="n">
        <v>0.4</v>
      </c>
      <c r="BT3" s="6" t="n">
        <v>20.2</v>
      </c>
      <c r="BU3" s="6" t="n">
        <v>1.82321611013242</v>
      </c>
      <c r="BV3" s="6" t="n">
        <v>0.00423393689407087</v>
      </c>
      <c r="BW3" s="6" t="n">
        <v>42.3</v>
      </c>
      <c r="BX3" s="13" t="n">
        <f aca="false">SUM(BO3:BW3)</f>
        <v>86</v>
      </c>
    </row>
    <row r="4" customFormat="false" ht="12.75" hidden="false" customHeight="false" outlineLevel="0" collapsed="false">
      <c r="A4" s="7" t="s">
        <v>35</v>
      </c>
      <c r="B4" s="12"/>
      <c r="C4" s="6" t="n">
        <v>0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  <c r="Y4" s="6" t="n">
        <v>0</v>
      </c>
      <c r="Z4" s="6" t="n">
        <v>0</v>
      </c>
      <c r="AA4" s="6" t="n">
        <v>0</v>
      </c>
      <c r="AB4" s="6" t="n">
        <v>0</v>
      </c>
      <c r="AC4" s="6" t="n">
        <v>0</v>
      </c>
      <c r="AD4" s="6" t="n">
        <v>0</v>
      </c>
      <c r="AE4" s="6" t="n">
        <v>0</v>
      </c>
      <c r="AF4" s="6" t="n">
        <v>0</v>
      </c>
      <c r="AG4" s="6" t="n">
        <v>0</v>
      </c>
      <c r="AH4" s="6" t="n">
        <v>0</v>
      </c>
      <c r="AI4" s="6" t="n">
        <v>0</v>
      </c>
      <c r="AJ4" s="6" t="n">
        <v>0</v>
      </c>
      <c r="AK4" s="6" t="n">
        <v>0</v>
      </c>
      <c r="AL4" s="6" t="n">
        <v>0</v>
      </c>
      <c r="AM4" s="6" t="n">
        <v>0</v>
      </c>
      <c r="AN4" s="6" t="n">
        <v>0</v>
      </c>
      <c r="AO4" s="6" t="n">
        <v>0</v>
      </c>
      <c r="AP4" s="6" t="n">
        <v>0</v>
      </c>
      <c r="AQ4" s="6" t="n">
        <v>0</v>
      </c>
      <c r="AR4" s="6" t="n">
        <v>0</v>
      </c>
      <c r="AS4" s="6" t="n">
        <v>0</v>
      </c>
      <c r="AT4" s="6" t="n">
        <v>0</v>
      </c>
      <c r="AU4" s="6" t="n">
        <v>0</v>
      </c>
      <c r="AV4" s="6" t="n">
        <v>0</v>
      </c>
      <c r="AW4" s="6" t="n">
        <v>0</v>
      </c>
      <c r="AX4" s="6" t="n">
        <v>0</v>
      </c>
      <c r="AY4" s="6" t="n">
        <v>0</v>
      </c>
      <c r="AZ4" s="6" t="n">
        <v>0</v>
      </c>
      <c r="BA4" s="6" t="n">
        <v>0</v>
      </c>
      <c r="BB4" s="6" t="n">
        <v>0</v>
      </c>
      <c r="BC4" s="6" t="n">
        <v>0</v>
      </c>
      <c r="BD4" s="6" t="n">
        <v>0</v>
      </c>
      <c r="BE4" s="6" t="n">
        <v>0</v>
      </c>
      <c r="BF4" s="6" t="n">
        <v>0</v>
      </c>
      <c r="BG4" s="6" t="n">
        <v>0</v>
      </c>
      <c r="BH4" s="6" t="n">
        <v>0</v>
      </c>
      <c r="BI4" s="6" t="n">
        <v>0</v>
      </c>
      <c r="BJ4" s="6" t="n">
        <v>0</v>
      </c>
      <c r="BK4" s="6" t="n">
        <v>0</v>
      </c>
      <c r="BL4" s="6" t="n">
        <v>0</v>
      </c>
      <c r="BM4" s="6" t="n">
        <v>0</v>
      </c>
      <c r="BN4" s="6" t="n">
        <v>0</v>
      </c>
      <c r="BO4" s="13" t="n">
        <f aca="false">SUM(C4:BN4)</f>
        <v>0</v>
      </c>
      <c r="BP4" s="6" t="n">
        <v>0</v>
      </c>
      <c r="BQ4" s="6" t="n">
        <v>0</v>
      </c>
      <c r="BR4" s="6" t="n">
        <v>0</v>
      </c>
      <c r="BS4" s="6" t="n">
        <v>0</v>
      </c>
      <c r="BT4" s="6" t="n">
        <v>0</v>
      </c>
      <c r="BU4" s="6" t="n">
        <v>0</v>
      </c>
      <c r="BV4" s="6" t="n">
        <v>0</v>
      </c>
      <c r="BW4" s="6" t="n">
        <v>0</v>
      </c>
      <c r="BX4" s="13" t="n">
        <f aca="false">SUM(BO4:BW4)</f>
        <v>0</v>
      </c>
    </row>
    <row r="5" customFormat="false" ht="12.75" hidden="false" customHeight="false" outlineLevel="0" collapsed="false">
      <c r="A5" s="7" t="s">
        <v>37</v>
      </c>
      <c r="B5" s="12"/>
      <c r="C5" s="6" t="n">
        <v>0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0</v>
      </c>
      <c r="AC5" s="6" t="n">
        <v>0</v>
      </c>
      <c r="AD5" s="6" t="n">
        <v>0</v>
      </c>
      <c r="AE5" s="6" t="n">
        <v>0</v>
      </c>
      <c r="AF5" s="6" t="n">
        <v>0</v>
      </c>
      <c r="AG5" s="6" t="n">
        <v>0</v>
      </c>
      <c r="AH5" s="6" t="n">
        <v>0</v>
      </c>
      <c r="AI5" s="6" t="n">
        <v>0</v>
      </c>
      <c r="AJ5" s="6" t="n">
        <v>0</v>
      </c>
      <c r="AK5" s="6" t="n">
        <v>0</v>
      </c>
      <c r="AL5" s="6" t="n">
        <v>0</v>
      </c>
      <c r="AM5" s="6" t="n">
        <v>0</v>
      </c>
      <c r="AN5" s="6" t="n">
        <v>0</v>
      </c>
      <c r="AO5" s="6" t="n">
        <v>0</v>
      </c>
      <c r="AP5" s="6" t="n">
        <v>0</v>
      </c>
      <c r="AQ5" s="6" t="n">
        <v>0</v>
      </c>
      <c r="AR5" s="6" t="n">
        <v>0</v>
      </c>
      <c r="AS5" s="6" t="n">
        <v>0</v>
      </c>
      <c r="AT5" s="6" t="n">
        <v>0</v>
      </c>
      <c r="AU5" s="6" t="n">
        <v>0</v>
      </c>
      <c r="AV5" s="6" t="n">
        <v>0</v>
      </c>
      <c r="AW5" s="6" t="n">
        <v>0</v>
      </c>
      <c r="AX5" s="6" t="n">
        <v>0</v>
      </c>
      <c r="AY5" s="6" t="n">
        <v>0</v>
      </c>
      <c r="AZ5" s="6" t="n">
        <v>0</v>
      </c>
      <c r="BA5" s="6" t="n">
        <v>0</v>
      </c>
      <c r="BB5" s="6" t="n">
        <v>0</v>
      </c>
      <c r="BC5" s="6" t="n">
        <v>0</v>
      </c>
      <c r="BD5" s="6" t="n">
        <v>0</v>
      </c>
      <c r="BE5" s="6" t="n">
        <v>0</v>
      </c>
      <c r="BF5" s="6" t="n">
        <v>0</v>
      </c>
      <c r="BG5" s="6" t="n">
        <v>0</v>
      </c>
      <c r="BH5" s="6" t="n">
        <v>0</v>
      </c>
      <c r="BI5" s="6" t="n">
        <v>0</v>
      </c>
      <c r="BJ5" s="6" t="n">
        <v>0</v>
      </c>
      <c r="BK5" s="6" t="n">
        <v>0</v>
      </c>
      <c r="BL5" s="6" t="n">
        <v>0</v>
      </c>
      <c r="BM5" s="6" t="n">
        <v>0</v>
      </c>
      <c r="BN5" s="6" t="n">
        <v>0</v>
      </c>
      <c r="BO5" s="13" t="n">
        <f aca="false">SUM(C5:BN5)</f>
        <v>0</v>
      </c>
      <c r="BP5" s="6" t="n">
        <v>0</v>
      </c>
      <c r="BQ5" s="6" t="n">
        <v>0</v>
      </c>
      <c r="BR5" s="6" t="n">
        <v>0</v>
      </c>
      <c r="BS5" s="6" t="n">
        <v>0</v>
      </c>
      <c r="BT5" s="6" t="n">
        <v>0</v>
      </c>
      <c r="BU5" s="6" t="n">
        <v>0</v>
      </c>
      <c r="BV5" s="6" t="n">
        <v>0</v>
      </c>
      <c r="BW5" s="6" t="n">
        <v>0</v>
      </c>
      <c r="BX5" s="13" t="n">
        <f aca="false">SUM(BO5:BW5)</f>
        <v>0</v>
      </c>
    </row>
    <row r="6" customFormat="false" ht="12.75" hidden="false" customHeight="false" outlineLevel="0" collapsed="false">
      <c r="A6" s="7" t="s">
        <v>39</v>
      </c>
      <c r="B6" s="12"/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  <c r="Y6" s="6" t="n">
        <v>0</v>
      </c>
      <c r="Z6" s="6" t="n">
        <v>0</v>
      </c>
      <c r="AA6" s="6" t="n">
        <v>0</v>
      </c>
      <c r="AB6" s="6" t="n">
        <v>0</v>
      </c>
      <c r="AC6" s="6" t="n">
        <v>0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0</v>
      </c>
      <c r="AJ6" s="6" t="n">
        <v>0</v>
      </c>
      <c r="AK6" s="6" t="n">
        <v>0</v>
      </c>
      <c r="AL6" s="6" t="n">
        <v>0</v>
      </c>
      <c r="AM6" s="6" t="n">
        <v>0</v>
      </c>
      <c r="AN6" s="6" t="n">
        <v>0</v>
      </c>
      <c r="AO6" s="6" t="n">
        <v>0</v>
      </c>
      <c r="AP6" s="6" t="n">
        <v>0</v>
      </c>
      <c r="AQ6" s="6" t="n">
        <v>0</v>
      </c>
      <c r="AR6" s="6" t="n">
        <v>0</v>
      </c>
      <c r="AS6" s="6" t="n">
        <v>0</v>
      </c>
      <c r="AT6" s="6" t="n">
        <v>0</v>
      </c>
      <c r="AU6" s="6" t="n">
        <v>0</v>
      </c>
      <c r="AV6" s="6" t="n">
        <v>0</v>
      </c>
      <c r="AW6" s="6" t="n">
        <v>0</v>
      </c>
      <c r="AX6" s="6" t="n">
        <v>0</v>
      </c>
      <c r="AY6" s="6" t="n">
        <v>0</v>
      </c>
      <c r="AZ6" s="6" t="n">
        <v>0</v>
      </c>
      <c r="BA6" s="6" t="n">
        <v>0</v>
      </c>
      <c r="BB6" s="6" t="n">
        <v>0</v>
      </c>
      <c r="BC6" s="6" t="n">
        <v>0</v>
      </c>
      <c r="BD6" s="6" t="n">
        <v>0</v>
      </c>
      <c r="BE6" s="6" t="n">
        <v>0</v>
      </c>
      <c r="BF6" s="6" t="n">
        <v>0</v>
      </c>
      <c r="BG6" s="6" t="n">
        <v>0</v>
      </c>
      <c r="BH6" s="6" t="n">
        <v>0</v>
      </c>
      <c r="BI6" s="6" t="n">
        <v>0</v>
      </c>
      <c r="BJ6" s="6" t="n">
        <v>0</v>
      </c>
      <c r="BK6" s="6" t="n">
        <v>0</v>
      </c>
      <c r="BL6" s="6" t="n">
        <v>0</v>
      </c>
      <c r="BM6" s="6" t="n">
        <v>0</v>
      </c>
      <c r="BN6" s="6" t="n">
        <v>0</v>
      </c>
      <c r="BO6" s="13" t="n">
        <f aca="false">SUM(C6:BN6)</f>
        <v>0</v>
      </c>
      <c r="BP6" s="6" t="n">
        <v>0</v>
      </c>
      <c r="BQ6" s="6" t="n">
        <v>0</v>
      </c>
      <c r="BR6" s="6" t="n">
        <v>0</v>
      </c>
      <c r="BS6" s="6" t="n">
        <v>0</v>
      </c>
      <c r="BT6" s="6" t="n">
        <v>0</v>
      </c>
      <c r="BU6" s="6" t="n">
        <v>0</v>
      </c>
      <c r="BV6" s="6" t="n">
        <v>0</v>
      </c>
      <c r="BW6" s="6" t="n">
        <v>0</v>
      </c>
      <c r="BX6" s="13" t="n">
        <f aca="false">SUM(BO6:BW6)</f>
        <v>0</v>
      </c>
    </row>
    <row r="7" customFormat="false" ht="12.75" hidden="false" customHeight="false" outlineLevel="0" collapsed="false">
      <c r="A7" s="7" t="s">
        <v>41</v>
      </c>
      <c r="B7" s="12"/>
      <c r="C7" s="6" t="n">
        <v>0</v>
      </c>
      <c r="D7" s="6" t="n">
        <v>0</v>
      </c>
      <c r="E7" s="6" t="n">
        <v>0</v>
      </c>
      <c r="F7" s="6" t="n">
        <v>0</v>
      </c>
      <c r="G7" s="6" t="n">
        <v>1.662297767269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  <c r="Y7" s="6" t="n">
        <v>0</v>
      </c>
      <c r="Z7" s="6" t="n">
        <v>0</v>
      </c>
      <c r="AA7" s="6" t="n">
        <v>0</v>
      </c>
      <c r="AB7" s="6" t="n">
        <v>0</v>
      </c>
      <c r="AC7" s="6" t="n">
        <v>0</v>
      </c>
      <c r="AD7" s="6" t="n">
        <v>0</v>
      </c>
      <c r="AE7" s="6" t="n">
        <v>0.0111996119837435</v>
      </c>
      <c r="AF7" s="6" t="n">
        <v>0</v>
      </c>
      <c r="AG7" s="6" t="n">
        <v>0</v>
      </c>
      <c r="AH7" s="6" t="n">
        <v>0</v>
      </c>
      <c r="AI7" s="6" t="n">
        <v>0</v>
      </c>
      <c r="AJ7" s="6" t="n">
        <v>0</v>
      </c>
      <c r="AK7" s="6" t="n">
        <v>0</v>
      </c>
      <c r="AL7" s="6" t="n">
        <v>0.576623652154899</v>
      </c>
      <c r="AM7" s="6" t="n">
        <v>0</v>
      </c>
      <c r="AN7" s="6" t="n">
        <v>0</v>
      </c>
      <c r="AO7" s="6" t="n">
        <v>0</v>
      </c>
      <c r="AP7" s="6" t="n">
        <v>0</v>
      </c>
      <c r="AQ7" s="6" t="n">
        <v>0</v>
      </c>
      <c r="AR7" s="6" t="n">
        <v>0</v>
      </c>
      <c r="AS7" s="6" t="n">
        <v>0</v>
      </c>
      <c r="AT7" s="6" t="n">
        <v>0</v>
      </c>
      <c r="AU7" s="6" t="n">
        <v>0</v>
      </c>
      <c r="AV7" s="6" t="n">
        <v>0</v>
      </c>
      <c r="AW7" s="6" t="n">
        <v>3.89132052405463E-005</v>
      </c>
      <c r="AX7" s="6" t="n">
        <v>0</v>
      </c>
      <c r="AY7" s="6" t="n">
        <v>0</v>
      </c>
      <c r="AZ7" s="6" t="n">
        <v>0</v>
      </c>
      <c r="BA7" s="6" t="n">
        <v>0</v>
      </c>
      <c r="BB7" s="6" t="n">
        <v>0</v>
      </c>
      <c r="BC7" s="6" t="n">
        <v>0</v>
      </c>
      <c r="BD7" s="6" t="n">
        <v>0</v>
      </c>
      <c r="BE7" s="6" t="n">
        <v>0.0382927095825012</v>
      </c>
      <c r="BF7" s="6" t="n">
        <v>0</v>
      </c>
      <c r="BG7" s="6" t="n">
        <v>0.114132139437129</v>
      </c>
      <c r="BH7" s="6" t="n">
        <v>0.0354198355397239</v>
      </c>
      <c r="BI7" s="6" t="n">
        <v>0</v>
      </c>
      <c r="BJ7" s="6" t="n">
        <v>0</v>
      </c>
      <c r="BK7" s="6" t="n">
        <v>0</v>
      </c>
      <c r="BL7" s="6" t="n">
        <v>0</v>
      </c>
      <c r="BM7" s="6" t="n">
        <v>0</v>
      </c>
      <c r="BN7" s="6" t="n">
        <v>0</v>
      </c>
      <c r="BO7" s="13" t="n">
        <f aca="false">SUM(C7:BN7)</f>
        <v>2.43800462917224</v>
      </c>
      <c r="BP7" s="6" t="n">
        <v>13.8523758348903</v>
      </c>
      <c r="BQ7" s="6" t="n">
        <v>0</v>
      </c>
      <c r="BR7" s="6" t="n">
        <v>0</v>
      </c>
      <c r="BS7" s="6" t="n">
        <v>0</v>
      </c>
      <c r="BT7" s="6" t="n">
        <v>0.518481729901814</v>
      </c>
      <c r="BU7" s="6" t="n">
        <v>2.35349678624837</v>
      </c>
      <c r="BV7" s="6" t="n">
        <v>0.120393211392225</v>
      </c>
      <c r="BW7" s="6" t="n">
        <v>0.917247808395086</v>
      </c>
      <c r="BX7" s="13" t="n">
        <f aca="false">SUM(BO7:BW7)</f>
        <v>20.2</v>
      </c>
    </row>
    <row r="8" customFormat="false" ht="12.75" hidden="false" customHeight="false" outlineLevel="0" collapsed="false">
      <c r="A8" s="7" t="s">
        <v>43</v>
      </c>
      <c r="B8" s="12"/>
      <c r="C8" s="6" t="n">
        <v>0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  <c r="Y8" s="6" t="n">
        <v>0</v>
      </c>
      <c r="Z8" s="6" t="n">
        <v>0</v>
      </c>
      <c r="AA8" s="6" t="n">
        <v>0</v>
      </c>
      <c r="AB8" s="6" t="n">
        <v>0</v>
      </c>
      <c r="AC8" s="6" t="n">
        <v>0</v>
      </c>
      <c r="AD8" s="6" t="n">
        <v>0</v>
      </c>
      <c r="AE8" s="6" t="n">
        <v>0</v>
      </c>
      <c r="AF8" s="6" t="n">
        <v>0</v>
      </c>
      <c r="AG8" s="6" t="n">
        <v>0</v>
      </c>
      <c r="AH8" s="6" t="n">
        <v>0</v>
      </c>
      <c r="AI8" s="6" t="n">
        <v>0</v>
      </c>
      <c r="AJ8" s="6" t="n">
        <v>0</v>
      </c>
      <c r="AK8" s="6" t="n">
        <v>0</v>
      </c>
      <c r="AL8" s="6" t="n">
        <v>0</v>
      </c>
      <c r="AM8" s="6" t="n">
        <v>0</v>
      </c>
      <c r="AN8" s="6" t="n">
        <v>0</v>
      </c>
      <c r="AO8" s="6" t="n">
        <v>0</v>
      </c>
      <c r="AP8" s="6" t="n">
        <v>0</v>
      </c>
      <c r="AQ8" s="6" t="n">
        <v>0</v>
      </c>
      <c r="AR8" s="6" t="n">
        <v>0</v>
      </c>
      <c r="AS8" s="6" t="n">
        <v>0</v>
      </c>
      <c r="AT8" s="6" t="n">
        <v>0</v>
      </c>
      <c r="AU8" s="6" t="n">
        <v>0</v>
      </c>
      <c r="AV8" s="6" t="n">
        <v>0</v>
      </c>
      <c r="AW8" s="6" t="n">
        <v>0</v>
      </c>
      <c r="AX8" s="6" t="n">
        <v>0</v>
      </c>
      <c r="AY8" s="6" t="n">
        <v>0</v>
      </c>
      <c r="AZ8" s="6" t="n">
        <v>0</v>
      </c>
      <c r="BA8" s="6" t="n">
        <v>0</v>
      </c>
      <c r="BB8" s="6" t="n">
        <v>0</v>
      </c>
      <c r="BC8" s="6" t="n">
        <v>0</v>
      </c>
      <c r="BD8" s="6" t="n">
        <v>0</v>
      </c>
      <c r="BE8" s="6" t="n">
        <v>0</v>
      </c>
      <c r="BF8" s="6" t="n">
        <v>0</v>
      </c>
      <c r="BG8" s="6" t="n">
        <v>0</v>
      </c>
      <c r="BH8" s="6" t="n">
        <v>0</v>
      </c>
      <c r="BI8" s="6" t="n">
        <v>0</v>
      </c>
      <c r="BJ8" s="6" t="n">
        <v>0</v>
      </c>
      <c r="BK8" s="6" t="n">
        <v>0</v>
      </c>
      <c r="BL8" s="6" t="n">
        <v>0</v>
      </c>
      <c r="BM8" s="6" t="n">
        <v>0</v>
      </c>
      <c r="BN8" s="6" t="n">
        <v>0</v>
      </c>
      <c r="BO8" s="13" t="n">
        <f aca="false">SUM(C8:BN8)</f>
        <v>0</v>
      </c>
      <c r="BP8" s="6" t="n">
        <v>0</v>
      </c>
      <c r="BQ8" s="6" t="n">
        <v>0</v>
      </c>
      <c r="BR8" s="6" t="n">
        <v>0</v>
      </c>
      <c r="BS8" s="6" t="n">
        <v>0</v>
      </c>
      <c r="BT8" s="6" t="n">
        <v>0</v>
      </c>
      <c r="BU8" s="6" t="n">
        <v>0</v>
      </c>
      <c r="BV8" s="6" t="n">
        <v>0</v>
      </c>
      <c r="BW8" s="6" t="n">
        <v>0</v>
      </c>
      <c r="BX8" s="13" t="n">
        <f aca="false">SUM(BO8:BW8)</f>
        <v>0</v>
      </c>
    </row>
    <row r="9" customFormat="false" ht="12.75" hidden="false" customHeight="false" outlineLevel="0" collapsed="false">
      <c r="A9" s="7" t="s">
        <v>45</v>
      </c>
      <c r="B9" s="12"/>
      <c r="C9" s="6" t="n">
        <v>0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  <c r="Y9" s="6" t="n">
        <v>0</v>
      </c>
      <c r="Z9" s="6" t="n">
        <v>0</v>
      </c>
      <c r="AA9" s="6" t="n">
        <v>0</v>
      </c>
      <c r="AB9" s="6" t="n">
        <v>0</v>
      </c>
      <c r="AC9" s="6" t="n">
        <v>0</v>
      </c>
      <c r="AD9" s="6" t="n">
        <v>0</v>
      </c>
      <c r="AE9" s="6" t="n">
        <v>0</v>
      </c>
      <c r="AF9" s="6" t="n">
        <v>0</v>
      </c>
      <c r="AG9" s="6" t="n">
        <v>0</v>
      </c>
      <c r="AH9" s="6" t="n">
        <v>0</v>
      </c>
      <c r="AI9" s="6" t="n">
        <v>0</v>
      </c>
      <c r="AJ9" s="6" t="n">
        <v>0</v>
      </c>
      <c r="AK9" s="6" t="n">
        <v>0</v>
      </c>
      <c r="AL9" s="6" t="n">
        <v>0</v>
      </c>
      <c r="AM9" s="6" t="n">
        <v>0</v>
      </c>
      <c r="AN9" s="6" t="n">
        <v>0</v>
      </c>
      <c r="AO9" s="6" t="n">
        <v>0</v>
      </c>
      <c r="AP9" s="6" t="n">
        <v>0</v>
      </c>
      <c r="AQ9" s="6" t="n">
        <v>0</v>
      </c>
      <c r="AR9" s="6" t="n">
        <v>0</v>
      </c>
      <c r="AS9" s="6" t="n">
        <v>0</v>
      </c>
      <c r="AT9" s="6" t="n">
        <v>0</v>
      </c>
      <c r="AU9" s="6" t="n">
        <v>0</v>
      </c>
      <c r="AV9" s="6" t="n">
        <v>0</v>
      </c>
      <c r="AW9" s="6" t="n">
        <v>0</v>
      </c>
      <c r="AX9" s="6" t="n">
        <v>0</v>
      </c>
      <c r="AY9" s="6" t="n">
        <v>0</v>
      </c>
      <c r="AZ9" s="6" t="n">
        <v>0</v>
      </c>
      <c r="BA9" s="6" t="n">
        <v>0</v>
      </c>
      <c r="BB9" s="6" t="n">
        <v>0</v>
      </c>
      <c r="BC9" s="6" t="n">
        <v>0</v>
      </c>
      <c r="BD9" s="6" t="n">
        <v>0</v>
      </c>
      <c r="BE9" s="6" t="n">
        <v>0</v>
      </c>
      <c r="BF9" s="6" t="n">
        <v>0</v>
      </c>
      <c r="BG9" s="6" t="n">
        <v>0</v>
      </c>
      <c r="BH9" s="6" t="n">
        <v>0</v>
      </c>
      <c r="BI9" s="6" t="n">
        <v>0</v>
      </c>
      <c r="BJ9" s="6" t="n">
        <v>0</v>
      </c>
      <c r="BK9" s="6" t="n">
        <v>0</v>
      </c>
      <c r="BL9" s="6" t="n">
        <v>0</v>
      </c>
      <c r="BM9" s="6" t="n">
        <v>0</v>
      </c>
      <c r="BN9" s="6" t="n">
        <v>0</v>
      </c>
      <c r="BO9" s="13" t="n">
        <f aca="false">SUM(C9:BN9)</f>
        <v>0</v>
      </c>
      <c r="BP9" s="6" t="n">
        <v>0</v>
      </c>
      <c r="BQ9" s="6" t="n">
        <v>0</v>
      </c>
      <c r="BR9" s="6" t="n">
        <v>0</v>
      </c>
      <c r="BS9" s="6" t="n">
        <v>0</v>
      </c>
      <c r="BT9" s="6" t="n">
        <v>0</v>
      </c>
      <c r="BU9" s="6" t="n">
        <v>0</v>
      </c>
      <c r="BV9" s="6" t="n">
        <v>0</v>
      </c>
      <c r="BW9" s="6" t="n">
        <v>0</v>
      </c>
      <c r="BX9" s="13" t="n">
        <f aca="false">SUM(BO9:BW9)</f>
        <v>0</v>
      </c>
    </row>
    <row r="10" customFormat="false" ht="12.75" hidden="false" customHeight="false" outlineLevel="0" collapsed="false">
      <c r="A10" s="7" t="s">
        <v>47</v>
      </c>
      <c r="B10" s="12"/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  <c r="Y10" s="6" t="n">
        <v>0</v>
      </c>
      <c r="Z10" s="6" t="n">
        <v>0</v>
      </c>
      <c r="AA10" s="6" t="n">
        <v>0</v>
      </c>
      <c r="AB10" s="6" t="n">
        <v>0</v>
      </c>
      <c r="AC10" s="6" t="n">
        <v>0</v>
      </c>
      <c r="AD10" s="6" t="n">
        <v>0</v>
      </c>
      <c r="AE10" s="6" t="n">
        <v>0</v>
      </c>
      <c r="AF10" s="6" t="n">
        <v>0</v>
      </c>
      <c r="AG10" s="6" t="n">
        <v>0</v>
      </c>
      <c r="AH10" s="6" t="n">
        <v>0</v>
      </c>
      <c r="AI10" s="6" t="n">
        <v>0</v>
      </c>
      <c r="AJ10" s="6" t="n">
        <v>0</v>
      </c>
      <c r="AK10" s="6" t="n">
        <v>0</v>
      </c>
      <c r="AL10" s="6" t="n">
        <v>0</v>
      </c>
      <c r="AM10" s="6" t="n">
        <v>0</v>
      </c>
      <c r="AN10" s="6" t="n">
        <v>0</v>
      </c>
      <c r="AO10" s="6" t="n">
        <v>0</v>
      </c>
      <c r="AP10" s="6" t="n">
        <v>0</v>
      </c>
      <c r="AQ10" s="6" t="n">
        <v>0</v>
      </c>
      <c r="AR10" s="6" t="n">
        <v>0</v>
      </c>
      <c r="AS10" s="6" t="n">
        <v>0</v>
      </c>
      <c r="AT10" s="6" t="n">
        <v>0</v>
      </c>
      <c r="AU10" s="6" t="n">
        <v>0</v>
      </c>
      <c r="AV10" s="6" t="n">
        <v>0</v>
      </c>
      <c r="AW10" s="6" t="n">
        <v>0</v>
      </c>
      <c r="AX10" s="6" t="n">
        <v>0</v>
      </c>
      <c r="AY10" s="6" t="n">
        <v>0</v>
      </c>
      <c r="AZ10" s="6" t="n">
        <v>0</v>
      </c>
      <c r="BA10" s="6" t="n">
        <v>0</v>
      </c>
      <c r="BB10" s="6" t="n">
        <v>0</v>
      </c>
      <c r="BC10" s="6" t="n">
        <v>0</v>
      </c>
      <c r="BD10" s="6" t="n">
        <v>0</v>
      </c>
      <c r="BE10" s="6" t="n">
        <v>0</v>
      </c>
      <c r="BF10" s="6" t="n">
        <v>0</v>
      </c>
      <c r="BG10" s="6" t="n">
        <v>0</v>
      </c>
      <c r="BH10" s="6" t="n">
        <v>0</v>
      </c>
      <c r="BI10" s="6" t="n">
        <v>0</v>
      </c>
      <c r="BJ10" s="6" t="n">
        <v>0</v>
      </c>
      <c r="BK10" s="6" t="n">
        <v>0</v>
      </c>
      <c r="BL10" s="6" t="n">
        <v>0</v>
      </c>
      <c r="BM10" s="6" t="n">
        <v>0</v>
      </c>
      <c r="BN10" s="6" t="n">
        <v>0</v>
      </c>
      <c r="BO10" s="13" t="n">
        <f aca="false">SUM(C10:BN10)</f>
        <v>0</v>
      </c>
      <c r="BP10" s="6" t="n">
        <v>0</v>
      </c>
      <c r="BQ10" s="6" t="n">
        <v>0</v>
      </c>
      <c r="BR10" s="6" t="n">
        <v>0</v>
      </c>
      <c r="BS10" s="6" t="n">
        <v>0</v>
      </c>
      <c r="BT10" s="6" t="n">
        <v>0</v>
      </c>
      <c r="BU10" s="6" t="n">
        <v>0</v>
      </c>
      <c r="BV10" s="6" t="n">
        <v>0</v>
      </c>
      <c r="BW10" s="6" t="n">
        <v>0</v>
      </c>
      <c r="BX10" s="13" t="n">
        <f aca="false">SUM(BO10:BW10)</f>
        <v>0</v>
      </c>
    </row>
    <row r="11" customFormat="false" ht="12.75" hidden="false" customHeight="false" outlineLevel="0" collapsed="false">
      <c r="A11" s="7" t="s">
        <v>49</v>
      </c>
      <c r="B11" s="12"/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  <c r="Y11" s="6" t="n">
        <v>0</v>
      </c>
      <c r="Z11" s="6" t="n">
        <v>0</v>
      </c>
      <c r="AA11" s="6" t="n">
        <v>0</v>
      </c>
      <c r="AB11" s="6" t="n">
        <v>0</v>
      </c>
      <c r="AC11" s="6" t="n">
        <v>0</v>
      </c>
      <c r="AD11" s="6" t="n">
        <v>0</v>
      </c>
      <c r="AE11" s="6" t="n">
        <v>0</v>
      </c>
      <c r="AF11" s="6" t="n">
        <v>0</v>
      </c>
      <c r="AG11" s="6" t="n">
        <v>0</v>
      </c>
      <c r="AH11" s="6" t="n">
        <v>0</v>
      </c>
      <c r="AI11" s="6" t="n">
        <v>0</v>
      </c>
      <c r="AJ11" s="6" t="n">
        <v>0</v>
      </c>
      <c r="AK11" s="6" t="n">
        <v>0</v>
      </c>
      <c r="AL11" s="6" t="n">
        <v>0</v>
      </c>
      <c r="AM11" s="6" t="n">
        <v>0</v>
      </c>
      <c r="AN11" s="6" t="n">
        <v>0</v>
      </c>
      <c r="AO11" s="6" t="n">
        <v>0</v>
      </c>
      <c r="AP11" s="6" t="n">
        <v>0</v>
      </c>
      <c r="AQ11" s="6" t="n">
        <v>0</v>
      </c>
      <c r="AR11" s="6" t="n">
        <v>0</v>
      </c>
      <c r="AS11" s="6" t="n">
        <v>0</v>
      </c>
      <c r="AT11" s="6" t="n">
        <v>0</v>
      </c>
      <c r="AU11" s="6" t="n">
        <v>0</v>
      </c>
      <c r="AV11" s="6" t="n">
        <v>0</v>
      </c>
      <c r="AW11" s="6" t="n">
        <v>0</v>
      </c>
      <c r="AX11" s="6" t="n">
        <v>0</v>
      </c>
      <c r="AY11" s="6" t="n">
        <v>0</v>
      </c>
      <c r="AZ11" s="6" t="n">
        <v>0</v>
      </c>
      <c r="BA11" s="6" t="n">
        <v>0</v>
      </c>
      <c r="BB11" s="6" t="n">
        <v>0</v>
      </c>
      <c r="BC11" s="6" t="n">
        <v>0</v>
      </c>
      <c r="BD11" s="6" t="n">
        <v>0</v>
      </c>
      <c r="BE11" s="6" t="n">
        <v>0</v>
      </c>
      <c r="BF11" s="6" t="n">
        <v>0</v>
      </c>
      <c r="BG11" s="6" t="n">
        <v>0</v>
      </c>
      <c r="BH11" s="6" t="n">
        <v>0</v>
      </c>
      <c r="BI11" s="6" t="n">
        <v>0</v>
      </c>
      <c r="BJ11" s="6" t="n">
        <v>0</v>
      </c>
      <c r="BK11" s="6" t="n">
        <v>0</v>
      </c>
      <c r="BL11" s="6" t="n">
        <v>0</v>
      </c>
      <c r="BM11" s="6" t="n">
        <v>0</v>
      </c>
      <c r="BN11" s="6" t="n">
        <v>0</v>
      </c>
      <c r="BO11" s="13" t="n">
        <f aca="false">SUM(C11:BN11)</f>
        <v>0</v>
      </c>
      <c r="BP11" s="6" t="n">
        <v>0</v>
      </c>
      <c r="BQ11" s="6" t="n">
        <v>0</v>
      </c>
      <c r="BR11" s="6" t="n">
        <v>0</v>
      </c>
      <c r="BS11" s="6" t="n">
        <v>0</v>
      </c>
      <c r="BT11" s="6" t="n">
        <v>0</v>
      </c>
      <c r="BU11" s="6" t="n">
        <v>0</v>
      </c>
      <c r="BV11" s="6" t="n">
        <v>0</v>
      </c>
      <c r="BW11" s="6" t="n">
        <v>0</v>
      </c>
      <c r="BX11" s="13" t="n">
        <f aca="false">SUM(BO11:BW11)</f>
        <v>0</v>
      </c>
    </row>
    <row r="12" customFormat="false" ht="12.75" hidden="false" customHeight="false" outlineLevel="0" collapsed="false">
      <c r="A12" s="7" t="s">
        <v>51</v>
      </c>
      <c r="B12" s="12"/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  <c r="Y12" s="6" t="n">
        <v>0</v>
      </c>
      <c r="Z12" s="6" t="n">
        <v>0</v>
      </c>
      <c r="AA12" s="6" t="n">
        <v>0</v>
      </c>
      <c r="AB12" s="6" t="n">
        <v>0</v>
      </c>
      <c r="AC12" s="6" t="n">
        <v>0</v>
      </c>
      <c r="AD12" s="6" t="n">
        <v>0</v>
      </c>
      <c r="AE12" s="6" t="n">
        <v>0</v>
      </c>
      <c r="AF12" s="6" t="n">
        <v>0</v>
      </c>
      <c r="AG12" s="6" t="n">
        <v>0</v>
      </c>
      <c r="AH12" s="6" t="n">
        <v>0</v>
      </c>
      <c r="AI12" s="6" t="n">
        <v>0</v>
      </c>
      <c r="AJ12" s="6" t="n">
        <v>0</v>
      </c>
      <c r="AK12" s="6" t="n">
        <v>0</v>
      </c>
      <c r="AL12" s="6" t="n">
        <v>0</v>
      </c>
      <c r="AM12" s="6" t="n">
        <v>0</v>
      </c>
      <c r="AN12" s="6" t="n">
        <v>0</v>
      </c>
      <c r="AO12" s="6" t="n">
        <v>0</v>
      </c>
      <c r="AP12" s="6" t="n">
        <v>0</v>
      </c>
      <c r="AQ12" s="6" t="n">
        <v>0</v>
      </c>
      <c r="AR12" s="6" t="n">
        <v>0</v>
      </c>
      <c r="AS12" s="6" t="n">
        <v>0</v>
      </c>
      <c r="AT12" s="6" t="n">
        <v>0</v>
      </c>
      <c r="AU12" s="6" t="n">
        <v>0</v>
      </c>
      <c r="AV12" s="6" t="n">
        <v>0</v>
      </c>
      <c r="AW12" s="6" t="n">
        <v>0</v>
      </c>
      <c r="AX12" s="6" t="n">
        <v>0</v>
      </c>
      <c r="AY12" s="6" t="n">
        <v>0</v>
      </c>
      <c r="AZ12" s="6" t="n">
        <v>0</v>
      </c>
      <c r="BA12" s="6" t="n">
        <v>0</v>
      </c>
      <c r="BB12" s="6" t="n">
        <v>0</v>
      </c>
      <c r="BC12" s="6" t="n">
        <v>0</v>
      </c>
      <c r="BD12" s="6" t="n">
        <v>0</v>
      </c>
      <c r="BE12" s="6" t="n">
        <v>0</v>
      </c>
      <c r="BF12" s="6" t="n">
        <v>0</v>
      </c>
      <c r="BG12" s="6" t="n">
        <v>0</v>
      </c>
      <c r="BH12" s="6" t="n">
        <v>0</v>
      </c>
      <c r="BI12" s="6" t="n">
        <v>0</v>
      </c>
      <c r="BJ12" s="6" t="n">
        <v>0</v>
      </c>
      <c r="BK12" s="6" t="n">
        <v>0</v>
      </c>
      <c r="BL12" s="6" t="n">
        <v>0</v>
      </c>
      <c r="BM12" s="6" t="n">
        <v>0</v>
      </c>
      <c r="BN12" s="6" t="n">
        <v>0</v>
      </c>
      <c r="BO12" s="13" t="n">
        <f aca="false">SUM(C12:BN12)</f>
        <v>0</v>
      </c>
      <c r="BP12" s="6" t="n">
        <v>0</v>
      </c>
      <c r="BQ12" s="6" t="n">
        <v>0</v>
      </c>
      <c r="BR12" s="6" t="n">
        <v>0</v>
      </c>
      <c r="BS12" s="6" t="n">
        <v>0</v>
      </c>
      <c r="BT12" s="6" t="n">
        <v>0</v>
      </c>
      <c r="BU12" s="6" t="n">
        <v>0</v>
      </c>
      <c r="BV12" s="6" t="n">
        <v>0</v>
      </c>
      <c r="BW12" s="6" t="n">
        <v>0</v>
      </c>
      <c r="BX12" s="13" t="n">
        <f aca="false">SUM(BO12:BW12)</f>
        <v>0</v>
      </c>
    </row>
    <row r="13" customFormat="false" ht="12.75" hidden="false" customHeight="false" outlineLevel="0" collapsed="false">
      <c r="A13" s="7" t="s">
        <v>53</v>
      </c>
      <c r="B13" s="12"/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  <c r="Y13" s="6" t="n">
        <v>0</v>
      </c>
      <c r="Z13" s="6" t="n">
        <v>0</v>
      </c>
      <c r="AA13" s="6" t="n">
        <v>0</v>
      </c>
      <c r="AB13" s="6" t="n">
        <v>0</v>
      </c>
      <c r="AC13" s="6" t="n">
        <v>0</v>
      </c>
      <c r="AD13" s="6" t="n">
        <v>0</v>
      </c>
      <c r="AE13" s="6" t="n">
        <v>0</v>
      </c>
      <c r="AF13" s="6" t="n">
        <v>0</v>
      </c>
      <c r="AG13" s="6" t="n">
        <v>0</v>
      </c>
      <c r="AH13" s="6" t="n">
        <v>0</v>
      </c>
      <c r="AI13" s="6" t="n">
        <v>0</v>
      </c>
      <c r="AJ13" s="6" t="n">
        <v>0</v>
      </c>
      <c r="AK13" s="6" t="n">
        <v>0</v>
      </c>
      <c r="AL13" s="6" t="n">
        <v>0</v>
      </c>
      <c r="AM13" s="6" t="n">
        <v>0</v>
      </c>
      <c r="AN13" s="6" t="n">
        <v>0</v>
      </c>
      <c r="AO13" s="6" t="n">
        <v>0</v>
      </c>
      <c r="AP13" s="6" t="n">
        <v>0</v>
      </c>
      <c r="AQ13" s="6" t="n">
        <v>0</v>
      </c>
      <c r="AR13" s="6" t="n">
        <v>0</v>
      </c>
      <c r="AS13" s="6" t="n">
        <v>0</v>
      </c>
      <c r="AT13" s="6" t="n">
        <v>0</v>
      </c>
      <c r="AU13" s="6" t="n">
        <v>0</v>
      </c>
      <c r="AV13" s="6" t="n">
        <v>0</v>
      </c>
      <c r="AW13" s="6" t="n">
        <v>0</v>
      </c>
      <c r="AX13" s="6" t="n">
        <v>0</v>
      </c>
      <c r="AY13" s="6" t="n">
        <v>0</v>
      </c>
      <c r="AZ13" s="6" t="n">
        <v>0</v>
      </c>
      <c r="BA13" s="6" t="n">
        <v>0</v>
      </c>
      <c r="BB13" s="6" t="n">
        <v>0</v>
      </c>
      <c r="BC13" s="6" t="n">
        <v>0</v>
      </c>
      <c r="BD13" s="6" t="n">
        <v>0</v>
      </c>
      <c r="BE13" s="6" t="n">
        <v>0</v>
      </c>
      <c r="BF13" s="6" t="n">
        <v>0</v>
      </c>
      <c r="BG13" s="6" t="n">
        <v>0</v>
      </c>
      <c r="BH13" s="6" t="n">
        <v>0</v>
      </c>
      <c r="BI13" s="6" t="n">
        <v>0</v>
      </c>
      <c r="BJ13" s="6" t="n">
        <v>0</v>
      </c>
      <c r="BK13" s="6" t="n">
        <v>0</v>
      </c>
      <c r="BL13" s="6" t="n">
        <v>0</v>
      </c>
      <c r="BM13" s="6" t="n">
        <v>0</v>
      </c>
      <c r="BN13" s="6" t="n">
        <v>0</v>
      </c>
      <c r="BO13" s="13" t="n">
        <f aca="false">SUM(C13:BN13)</f>
        <v>0</v>
      </c>
      <c r="BP13" s="6" t="n">
        <v>0</v>
      </c>
      <c r="BQ13" s="6" t="n">
        <v>0</v>
      </c>
      <c r="BR13" s="6" t="n">
        <v>0</v>
      </c>
      <c r="BS13" s="6" t="n">
        <v>0</v>
      </c>
      <c r="BT13" s="6" t="n">
        <v>0</v>
      </c>
      <c r="BU13" s="6" t="n">
        <v>0</v>
      </c>
      <c r="BV13" s="6" t="n">
        <v>0</v>
      </c>
      <c r="BW13" s="6" t="n">
        <v>0</v>
      </c>
      <c r="BX13" s="13" t="n">
        <f aca="false">SUM(BO13:BW13)</f>
        <v>0</v>
      </c>
    </row>
    <row r="14" customFormat="false" ht="12.75" hidden="false" customHeight="false" outlineLevel="0" collapsed="false">
      <c r="A14" s="7" t="s">
        <v>55</v>
      </c>
      <c r="B14" s="12"/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0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6" t="n">
        <v>0</v>
      </c>
      <c r="AJ14" s="6" t="n">
        <v>0</v>
      </c>
      <c r="AK14" s="6" t="n">
        <v>0</v>
      </c>
      <c r="AL14" s="6" t="n">
        <v>0</v>
      </c>
      <c r="AM14" s="6" t="n">
        <v>0</v>
      </c>
      <c r="AN14" s="6" t="n">
        <v>0</v>
      </c>
      <c r="AO14" s="6" t="n">
        <v>0</v>
      </c>
      <c r="AP14" s="6" t="n">
        <v>0</v>
      </c>
      <c r="AQ14" s="6" t="n">
        <v>0</v>
      </c>
      <c r="AR14" s="6" t="n">
        <v>0</v>
      </c>
      <c r="AS14" s="6" t="n">
        <v>0</v>
      </c>
      <c r="AT14" s="6" t="n">
        <v>0</v>
      </c>
      <c r="AU14" s="6" t="n">
        <v>0</v>
      </c>
      <c r="AV14" s="6" t="n">
        <v>0</v>
      </c>
      <c r="AW14" s="6" t="n">
        <v>0</v>
      </c>
      <c r="AX14" s="6" t="n">
        <v>0</v>
      </c>
      <c r="AY14" s="6" t="n">
        <v>0</v>
      </c>
      <c r="AZ14" s="6" t="n">
        <v>0</v>
      </c>
      <c r="BA14" s="6" t="n">
        <v>0</v>
      </c>
      <c r="BB14" s="6" t="n">
        <v>0</v>
      </c>
      <c r="BC14" s="6" t="n">
        <v>0</v>
      </c>
      <c r="BD14" s="6" t="n">
        <v>0</v>
      </c>
      <c r="BE14" s="6" t="n">
        <v>0</v>
      </c>
      <c r="BF14" s="6" t="n">
        <v>0</v>
      </c>
      <c r="BG14" s="6" t="n">
        <v>0</v>
      </c>
      <c r="BH14" s="6" t="n">
        <v>0</v>
      </c>
      <c r="BI14" s="6" t="n">
        <v>0</v>
      </c>
      <c r="BJ14" s="6" t="n">
        <v>0</v>
      </c>
      <c r="BK14" s="6" t="n">
        <v>0</v>
      </c>
      <c r="BL14" s="6" t="n">
        <v>0</v>
      </c>
      <c r="BM14" s="6" t="n">
        <v>0</v>
      </c>
      <c r="BN14" s="6" t="n">
        <v>0</v>
      </c>
      <c r="BO14" s="13" t="n">
        <f aca="false">SUM(C14:BN14)</f>
        <v>0</v>
      </c>
      <c r="BP14" s="6" t="n">
        <v>0</v>
      </c>
      <c r="BQ14" s="6" t="n">
        <v>0</v>
      </c>
      <c r="BR14" s="6" t="n">
        <v>0</v>
      </c>
      <c r="BS14" s="6" t="n">
        <v>0</v>
      </c>
      <c r="BT14" s="6" t="n">
        <v>0</v>
      </c>
      <c r="BU14" s="6" t="n">
        <v>0</v>
      </c>
      <c r="BV14" s="6" t="n">
        <v>0</v>
      </c>
      <c r="BW14" s="6" t="n">
        <v>0</v>
      </c>
      <c r="BX14" s="13" t="n">
        <f aca="false">SUM(BO14:BW14)</f>
        <v>0</v>
      </c>
    </row>
    <row r="15" customFormat="false" ht="12.75" hidden="false" customHeight="false" outlineLevel="0" collapsed="false">
      <c r="A15" s="7" t="s">
        <v>57</v>
      </c>
      <c r="B15" s="12"/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  <c r="Y15" s="6" t="n">
        <v>0</v>
      </c>
      <c r="Z15" s="6" t="n">
        <v>0</v>
      </c>
      <c r="AA15" s="6" t="n">
        <v>0</v>
      </c>
      <c r="AB15" s="6" t="n">
        <v>0</v>
      </c>
      <c r="AC15" s="6" t="n">
        <v>0</v>
      </c>
      <c r="AD15" s="6" t="n">
        <v>0</v>
      </c>
      <c r="AE15" s="6" t="n">
        <v>0</v>
      </c>
      <c r="AF15" s="6" t="n">
        <v>0</v>
      </c>
      <c r="AG15" s="6" t="n">
        <v>0</v>
      </c>
      <c r="AH15" s="6" t="n">
        <v>0</v>
      </c>
      <c r="AI15" s="6" t="n">
        <v>0</v>
      </c>
      <c r="AJ15" s="6" t="n">
        <v>0</v>
      </c>
      <c r="AK15" s="6" t="n">
        <v>0</v>
      </c>
      <c r="AL15" s="6" t="n">
        <v>0</v>
      </c>
      <c r="AM15" s="6" t="n">
        <v>0</v>
      </c>
      <c r="AN15" s="6" t="n">
        <v>0</v>
      </c>
      <c r="AO15" s="6" t="n">
        <v>0</v>
      </c>
      <c r="AP15" s="6" t="n">
        <v>0</v>
      </c>
      <c r="AQ15" s="6" t="n">
        <v>0</v>
      </c>
      <c r="AR15" s="6" t="n">
        <v>0</v>
      </c>
      <c r="AS15" s="6" t="n">
        <v>0</v>
      </c>
      <c r="AT15" s="6" t="n">
        <v>0</v>
      </c>
      <c r="AU15" s="6" t="n">
        <v>0</v>
      </c>
      <c r="AV15" s="6" t="n">
        <v>0</v>
      </c>
      <c r="AW15" s="6" t="n">
        <v>0</v>
      </c>
      <c r="AX15" s="6" t="n">
        <v>0</v>
      </c>
      <c r="AY15" s="6" t="n">
        <v>0</v>
      </c>
      <c r="AZ15" s="6" t="n">
        <v>0</v>
      </c>
      <c r="BA15" s="6" t="n">
        <v>0</v>
      </c>
      <c r="BB15" s="6" t="n">
        <v>0</v>
      </c>
      <c r="BC15" s="6" t="n">
        <v>0</v>
      </c>
      <c r="BD15" s="6" t="n">
        <v>0</v>
      </c>
      <c r="BE15" s="6" t="n">
        <v>0</v>
      </c>
      <c r="BF15" s="6" t="n">
        <v>0</v>
      </c>
      <c r="BG15" s="6" t="n">
        <v>0</v>
      </c>
      <c r="BH15" s="6" t="n">
        <v>0</v>
      </c>
      <c r="BI15" s="6" t="n">
        <v>0</v>
      </c>
      <c r="BJ15" s="6" t="n">
        <v>0</v>
      </c>
      <c r="BK15" s="6" t="n">
        <v>0</v>
      </c>
      <c r="BL15" s="6" t="n">
        <v>0</v>
      </c>
      <c r="BM15" s="6" t="n">
        <v>0</v>
      </c>
      <c r="BN15" s="6" t="n">
        <v>0</v>
      </c>
      <c r="BO15" s="13" t="n">
        <f aca="false">SUM(C15:BN15)</f>
        <v>0</v>
      </c>
      <c r="BP15" s="6" t="n">
        <v>0</v>
      </c>
      <c r="BQ15" s="6" t="n">
        <v>0</v>
      </c>
      <c r="BR15" s="6" t="n">
        <v>0</v>
      </c>
      <c r="BS15" s="6" t="n">
        <v>0</v>
      </c>
      <c r="BT15" s="6" t="n">
        <v>0</v>
      </c>
      <c r="BU15" s="6" t="n">
        <v>0</v>
      </c>
      <c r="BV15" s="6" t="n">
        <v>0</v>
      </c>
      <c r="BW15" s="6" t="n">
        <v>0</v>
      </c>
      <c r="BX15" s="13" t="n">
        <f aca="false">SUM(BO15:BW15)</f>
        <v>0</v>
      </c>
    </row>
    <row r="16" customFormat="false" ht="12.75" hidden="false" customHeight="false" outlineLevel="0" collapsed="false">
      <c r="A16" s="7" t="s">
        <v>59</v>
      </c>
      <c r="B16" s="12"/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0</v>
      </c>
      <c r="Y16" s="6" t="n">
        <v>0</v>
      </c>
      <c r="Z16" s="6" t="n">
        <v>0</v>
      </c>
      <c r="AA16" s="6" t="n">
        <v>0</v>
      </c>
      <c r="AB16" s="6" t="n">
        <v>0</v>
      </c>
      <c r="AC16" s="6" t="n">
        <v>0</v>
      </c>
      <c r="AD16" s="6" t="n">
        <v>0</v>
      </c>
      <c r="AE16" s="6" t="n">
        <v>0</v>
      </c>
      <c r="AF16" s="6" t="n">
        <v>0</v>
      </c>
      <c r="AG16" s="6" t="n">
        <v>0</v>
      </c>
      <c r="AH16" s="6" t="n">
        <v>0</v>
      </c>
      <c r="AI16" s="6" t="n">
        <v>0</v>
      </c>
      <c r="AJ16" s="6" t="n">
        <v>0</v>
      </c>
      <c r="AK16" s="6" t="n">
        <v>0</v>
      </c>
      <c r="AL16" s="6" t="n">
        <v>0</v>
      </c>
      <c r="AM16" s="6" t="n">
        <v>0</v>
      </c>
      <c r="AN16" s="6" t="n">
        <v>0</v>
      </c>
      <c r="AO16" s="6" t="n">
        <v>0</v>
      </c>
      <c r="AP16" s="6" t="n">
        <v>0</v>
      </c>
      <c r="AQ16" s="6" t="n">
        <v>0</v>
      </c>
      <c r="AR16" s="6" t="n">
        <v>0</v>
      </c>
      <c r="AS16" s="6" t="n">
        <v>0</v>
      </c>
      <c r="AT16" s="6" t="n">
        <v>0</v>
      </c>
      <c r="AU16" s="6" t="n">
        <v>0</v>
      </c>
      <c r="AV16" s="6" t="n">
        <v>0</v>
      </c>
      <c r="AW16" s="6" t="n">
        <v>0</v>
      </c>
      <c r="AX16" s="6" t="n">
        <v>0</v>
      </c>
      <c r="AY16" s="6" t="n">
        <v>0</v>
      </c>
      <c r="AZ16" s="6" t="n">
        <v>0</v>
      </c>
      <c r="BA16" s="6" t="n">
        <v>0</v>
      </c>
      <c r="BB16" s="6" t="n">
        <v>0</v>
      </c>
      <c r="BC16" s="6" t="n">
        <v>0</v>
      </c>
      <c r="BD16" s="6" t="n">
        <v>0</v>
      </c>
      <c r="BE16" s="6" t="n">
        <v>0</v>
      </c>
      <c r="BF16" s="6" t="n">
        <v>0</v>
      </c>
      <c r="BG16" s="6" t="n">
        <v>0</v>
      </c>
      <c r="BH16" s="6" t="n">
        <v>0</v>
      </c>
      <c r="BI16" s="6" t="n">
        <v>0</v>
      </c>
      <c r="BJ16" s="6" t="n">
        <v>0</v>
      </c>
      <c r="BK16" s="6" t="n">
        <v>0</v>
      </c>
      <c r="BL16" s="6" t="n">
        <v>0</v>
      </c>
      <c r="BM16" s="6" t="n">
        <v>0</v>
      </c>
      <c r="BN16" s="6" t="n">
        <v>0</v>
      </c>
      <c r="BO16" s="13" t="n">
        <f aca="false">SUM(C16:BN16)</f>
        <v>0</v>
      </c>
      <c r="BP16" s="6" t="n">
        <v>0</v>
      </c>
      <c r="BQ16" s="6" t="n">
        <v>0</v>
      </c>
      <c r="BR16" s="6" t="n">
        <v>0</v>
      </c>
      <c r="BS16" s="6" t="n">
        <v>0</v>
      </c>
      <c r="BT16" s="6" t="n">
        <v>0</v>
      </c>
      <c r="BU16" s="6" t="n">
        <v>0</v>
      </c>
      <c r="BV16" s="6" t="n">
        <v>0</v>
      </c>
      <c r="BW16" s="6" t="n">
        <v>0</v>
      </c>
      <c r="BX16" s="13" t="n">
        <f aca="false">SUM(BO16:BW16)</f>
        <v>0</v>
      </c>
    </row>
    <row r="17" customFormat="false" ht="12.75" hidden="false" customHeight="false" outlineLevel="0" collapsed="false">
      <c r="A17" s="7" t="s">
        <v>61</v>
      </c>
      <c r="B17" s="12"/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  <c r="Y17" s="6" t="n">
        <v>0</v>
      </c>
      <c r="Z17" s="6" t="n">
        <v>0</v>
      </c>
      <c r="AA17" s="6" t="n">
        <v>0</v>
      </c>
      <c r="AB17" s="6" t="n">
        <v>0</v>
      </c>
      <c r="AC17" s="6" t="n">
        <v>0</v>
      </c>
      <c r="AD17" s="6" t="n">
        <v>0</v>
      </c>
      <c r="AE17" s="6" t="n">
        <v>0</v>
      </c>
      <c r="AF17" s="6" t="n">
        <v>0</v>
      </c>
      <c r="AG17" s="6" t="n">
        <v>0</v>
      </c>
      <c r="AH17" s="6" t="n">
        <v>0</v>
      </c>
      <c r="AI17" s="6" t="n">
        <v>0</v>
      </c>
      <c r="AJ17" s="6" t="n">
        <v>0</v>
      </c>
      <c r="AK17" s="6" t="n">
        <v>0</v>
      </c>
      <c r="AL17" s="6" t="n">
        <v>0</v>
      </c>
      <c r="AM17" s="6" t="n">
        <v>0</v>
      </c>
      <c r="AN17" s="6" t="n">
        <v>0</v>
      </c>
      <c r="AO17" s="6" t="n">
        <v>0</v>
      </c>
      <c r="AP17" s="6" t="n">
        <v>0</v>
      </c>
      <c r="AQ17" s="6" t="n">
        <v>0</v>
      </c>
      <c r="AR17" s="6" t="n">
        <v>0</v>
      </c>
      <c r="AS17" s="6" t="n">
        <v>0</v>
      </c>
      <c r="AT17" s="6" t="n">
        <v>0</v>
      </c>
      <c r="AU17" s="6" t="n">
        <v>0</v>
      </c>
      <c r="AV17" s="6" t="n">
        <v>0</v>
      </c>
      <c r="AW17" s="6" t="n">
        <v>0</v>
      </c>
      <c r="AX17" s="6" t="n">
        <v>0</v>
      </c>
      <c r="AY17" s="6" t="n">
        <v>0</v>
      </c>
      <c r="AZ17" s="6" t="n">
        <v>0</v>
      </c>
      <c r="BA17" s="6" t="n">
        <v>0</v>
      </c>
      <c r="BB17" s="6" t="n">
        <v>0</v>
      </c>
      <c r="BC17" s="6" t="n">
        <v>0</v>
      </c>
      <c r="BD17" s="6" t="n">
        <v>0</v>
      </c>
      <c r="BE17" s="6" t="n">
        <v>0</v>
      </c>
      <c r="BF17" s="6" t="n">
        <v>0</v>
      </c>
      <c r="BG17" s="6" t="n">
        <v>0</v>
      </c>
      <c r="BH17" s="6" t="n">
        <v>0</v>
      </c>
      <c r="BI17" s="6" t="n">
        <v>0</v>
      </c>
      <c r="BJ17" s="6" t="n">
        <v>0</v>
      </c>
      <c r="BK17" s="6" t="n">
        <v>0</v>
      </c>
      <c r="BL17" s="6" t="n">
        <v>0</v>
      </c>
      <c r="BM17" s="6" t="n">
        <v>0</v>
      </c>
      <c r="BN17" s="6" t="n">
        <v>0</v>
      </c>
      <c r="BO17" s="13" t="n">
        <f aca="false">SUM(C17:BN17)</f>
        <v>0</v>
      </c>
      <c r="BP17" s="6" t="n">
        <v>0</v>
      </c>
      <c r="BQ17" s="6" t="n">
        <v>0</v>
      </c>
      <c r="BR17" s="6" t="n">
        <v>0</v>
      </c>
      <c r="BS17" s="6" t="n">
        <v>0</v>
      </c>
      <c r="BT17" s="6" t="n">
        <v>0</v>
      </c>
      <c r="BU17" s="6" t="n">
        <v>0</v>
      </c>
      <c r="BV17" s="6" t="n">
        <v>0</v>
      </c>
      <c r="BW17" s="6" t="n">
        <v>0</v>
      </c>
      <c r="BX17" s="13" t="n">
        <f aca="false">SUM(BO17:BW17)</f>
        <v>0</v>
      </c>
    </row>
    <row r="18" customFormat="false" ht="12.75" hidden="false" customHeight="false" outlineLevel="0" collapsed="false">
      <c r="A18" s="7" t="s">
        <v>63</v>
      </c>
      <c r="B18" s="12"/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0</v>
      </c>
      <c r="M18" s="6" t="n">
        <v>0</v>
      </c>
      <c r="N18" s="6" t="n">
        <v>0</v>
      </c>
      <c r="O18" s="6" t="n">
        <v>0</v>
      </c>
      <c r="P18" s="6" t="n">
        <v>0</v>
      </c>
      <c r="Q18" s="6" t="n">
        <v>0</v>
      </c>
      <c r="R18" s="6" t="n">
        <v>0</v>
      </c>
      <c r="S18" s="6" t="n">
        <v>0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0</v>
      </c>
      <c r="Y18" s="6" t="n">
        <v>0</v>
      </c>
      <c r="Z18" s="6" t="n">
        <v>0</v>
      </c>
      <c r="AA18" s="6" t="n">
        <v>0</v>
      </c>
      <c r="AB18" s="6" t="n">
        <v>0</v>
      </c>
      <c r="AC18" s="6" t="n">
        <v>0</v>
      </c>
      <c r="AD18" s="6" t="n">
        <v>0</v>
      </c>
      <c r="AE18" s="6" t="n">
        <v>0</v>
      </c>
      <c r="AF18" s="6" t="n">
        <v>0</v>
      </c>
      <c r="AG18" s="6" t="n">
        <v>0</v>
      </c>
      <c r="AH18" s="6" t="n">
        <v>0</v>
      </c>
      <c r="AI18" s="6" t="n">
        <v>0</v>
      </c>
      <c r="AJ18" s="6" t="n">
        <v>0</v>
      </c>
      <c r="AK18" s="6" t="n">
        <v>0</v>
      </c>
      <c r="AL18" s="6" t="n">
        <v>0</v>
      </c>
      <c r="AM18" s="6" t="n">
        <v>0</v>
      </c>
      <c r="AN18" s="6" t="n">
        <v>0</v>
      </c>
      <c r="AO18" s="6" t="n">
        <v>0</v>
      </c>
      <c r="AP18" s="6" t="n">
        <v>0</v>
      </c>
      <c r="AQ18" s="6" t="n">
        <v>0</v>
      </c>
      <c r="AR18" s="6" t="n">
        <v>0</v>
      </c>
      <c r="AS18" s="6" t="n">
        <v>0</v>
      </c>
      <c r="AT18" s="6" t="n">
        <v>0</v>
      </c>
      <c r="AU18" s="6" t="n">
        <v>0</v>
      </c>
      <c r="AV18" s="6" t="n">
        <v>0</v>
      </c>
      <c r="AW18" s="6" t="n">
        <v>0</v>
      </c>
      <c r="AX18" s="6" t="n">
        <v>0</v>
      </c>
      <c r="AY18" s="6" t="n">
        <v>0</v>
      </c>
      <c r="AZ18" s="6" t="n">
        <v>0</v>
      </c>
      <c r="BA18" s="6" t="n">
        <v>0</v>
      </c>
      <c r="BB18" s="6" t="n">
        <v>0</v>
      </c>
      <c r="BC18" s="6" t="n">
        <v>0</v>
      </c>
      <c r="BD18" s="6" t="n">
        <v>0</v>
      </c>
      <c r="BE18" s="6" t="n">
        <v>0</v>
      </c>
      <c r="BF18" s="6" t="n">
        <v>0</v>
      </c>
      <c r="BG18" s="6" t="n">
        <v>0</v>
      </c>
      <c r="BH18" s="6" t="n">
        <v>0</v>
      </c>
      <c r="BI18" s="6" t="n">
        <v>0</v>
      </c>
      <c r="BJ18" s="6" t="n">
        <v>0</v>
      </c>
      <c r="BK18" s="6" t="n">
        <v>0</v>
      </c>
      <c r="BL18" s="6" t="n">
        <v>0</v>
      </c>
      <c r="BM18" s="6" t="n">
        <v>0</v>
      </c>
      <c r="BN18" s="6" t="n">
        <v>0</v>
      </c>
      <c r="BO18" s="13" t="n">
        <f aca="false">SUM(C18:BN18)</f>
        <v>0</v>
      </c>
      <c r="BP18" s="6" t="n">
        <v>0</v>
      </c>
      <c r="BQ18" s="6" t="n">
        <v>0</v>
      </c>
      <c r="BR18" s="6" t="n">
        <v>0</v>
      </c>
      <c r="BS18" s="6" t="n">
        <v>0</v>
      </c>
      <c r="BT18" s="6" t="n">
        <v>0</v>
      </c>
      <c r="BU18" s="6" t="n">
        <v>0</v>
      </c>
      <c r="BV18" s="6" t="n">
        <v>0</v>
      </c>
      <c r="BW18" s="6" t="n">
        <v>0</v>
      </c>
      <c r="BX18" s="13" t="n">
        <f aca="false">SUM(BO18:BW18)</f>
        <v>0</v>
      </c>
    </row>
    <row r="19" customFormat="false" ht="12.75" hidden="false" customHeight="false" outlineLevel="0" collapsed="false">
      <c r="A19" s="7" t="s">
        <v>65</v>
      </c>
      <c r="B19" s="12"/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  <c r="Y19" s="6" t="n">
        <v>0</v>
      </c>
      <c r="Z19" s="6" t="n">
        <v>0</v>
      </c>
      <c r="AA19" s="6" t="n">
        <v>0</v>
      </c>
      <c r="AB19" s="6" t="n">
        <v>0</v>
      </c>
      <c r="AC19" s="6" t="n">
        <v>0</v>
      </c>
      <c r="AD19" s="6" t="n">
        <v>0</v>
      </c>
      <c r="AE19" s="6" t="n">
        <v>0</v>
      </c>
      <c r="AF19" s="6" t="n">
        <v>0</v>
      </c>
      <c r="AG19" s="6" t="n">
        <v>0</v>
      </c>
      <c r="AH19" s="6" t="n">
        <v>0</v>
      </c>
      <c r="AI19" s="6" t="n">
        <v>0</v>
      </c>
      <c r="AJ19" s="6" t="n">
        <v>0</v>
      </c>
      <c r="AK19" s="6" t="n">
        <v>0</v>
      </c>
      <c r="AL19" s="6" t="n">
        <v>0</v>
      </c>
      <c r="AM19" s="6" t="n">
        <v>0</v>
      </c>
      <c r="AN19" s="6" t="n">
        <v>0</v>
      </c>
      <c r="AO19" s="6" t="n">
        <v>0</v>
      </c>
      <c r="AP19" s="6" t="n">
        <v>0</v>
      </c>
      <c r="AQ19" s="6" t="n">
        <v>0</v>
      </c>
      <c r="AR19" s="6" t="n">
        <v>0</v>
      </c>
      <c r="AS19" s="6" t="n">
        <v>0</v>
      </c>
      <c r="AT19" s="6" t="n">
        <v>0</v>
      </c>
      <c r="AU19" s="6" t="n">
        <v>0</v>
      </c>
      <c r="AV19" s="6" t="n">
        <v>0</v>
      </c>
      <c r="AW19" s="6" t="n">
        <v>0</v>
      </c>
      <c r="AX19" s="6" t="n">
        <v>0</v>
      </c>
      <c r="AY19" s="6" t="n">
        <v>0</v>
      </c>
      <c r="AZ19" s="6" t="n">
        <v>0</v>
      </c>
      <c r="BA19" s="6" t="n">
        <v>0</v>
      </c>
      <c r="BB19" s="6" t="n">
        <v>0</v>
      </c>
      <c r="BC19" s="6" t="n">
        <v>0</v>
      </c>
      <c r="BD19" s="6" t="n">
        <v>0</v>
      </c>
      <c r="BE19" s="6" t="n">
        <v>0</v>
      </c>
      <c r="BF19" s="6" t="n">
        <v>0</v>
      </c>
      <c r="BG19" s="6" t="n">
        <v>0</v>
      </c>
      <c r="BH19" s="6" t="n">
        <v>0</v>
      </c>
      <c r="BI19" s="6" t="n">
        <v>0</v>
      </c>
      <c r="BJ19" s="6" t="n">
        <v>0</v>
      </c>
      <c r="BK19" s="6" t="n">
        <v>0</v>
      </c>
      <c r="BL19" s="6" t="n">
        <v>0</v>
      </c>
      <c r="BM19" s="6" t="n">
        <v>0</v>
      </c>
      <c r="BN19" s="6" t="n">
        <v>0</v>
      </c>
      <c r="BO19" s="13" t="n">
        <f aca="false">SUM(C19:BN19)</f>
        <v>0</v>
      </c>
      <c r="BP19" s="6" t="n">
        <v>0</v>
      </c>
      <c r="BQ19" s="6" t="n">
        <v>0</v>
      </c>
      <c r="BR19" s="6" t="n">
        <v>0</v>
      </c>
      <c r="BS19" s="6" t="n">
        <v>0</v>
      </c>
      <c r="BT19" s="6" t="n">
        <v>0</v>
      </c>
      <c r="BU19" s="6" t="n">
        <v>0</v>
      </c>
      <c r="BV19" s="6" t="n">
        <v>0</v>
      </c>
      <c r="BW19" s="6" t="n">
        <v>0</v>
      </c>
      <c r="BX19" s="13" t="n">
        <f aca="false">SUM(BO19:BW19)</f>
        <v>0</v>
      </c>
    </row>
    <row r="20" customFormat="false" ht="12.75" hidden="false" customHeight="false" outlineLevel="0" collapsed="false">
      <c r="A20" s="7" t="s">
        <v>67</v>
      </c>
      <c r="B20" s="12"/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0</v>
      </c>
      <c r="Y20" s="6" t="n">
        <v>0</v>
      </c>
      <c r="Z20" s="6" t="n">
        <v>0</v>
      </c>
      <c r="AA20" s="6" t="n">
        <v>0</v>
      </c>
      <c r="AB20" s="6" t="n">
        <v>0</v>
      </c>
      <c r="AC20" s="6" t="n">
        <v>0</v>
      </c>
      <c r="AD20" s="6" t="n">
        <v>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0</v>
      </c>
      <c r="AJ20" s="6" t="n">
        <v>0</v>
      </c>
      <c r="AK20" s="6" t="n">
        <v>0</v>
      </c>
      <c r="AL20" s="6" t="n">
        <v>0</v>
      </c>
      <c r="AM20" s="6" t="n">
        <v>0</v>
      </c>
      <c r="AN20" s="6" t="n">
        <v>0</v>
      </c>
      <c r="AO20" s="6" t="n">
        <v>0</v>
      </c>
      <c r="AP20" s="6" t="n">
        <v>0</v>
      </c>
      <c r="AQ20" s="6" t="n">
        <v>0</v>
      </c>
      <c r="AR20" s="6" t="n">
        <v>0</v>
      </c>
      <c r="AS20" s="6" t="n">
        <v>0</v>
      </c>
      <c r="AT20" s="6" t="n">
        <v>0</v>
      </c>
      <c r="AU20" s="6" t="n">
        <v>0</v>
      </c>
      <c r="AV20" s="6" t="n">
        <v>0</v>
      </c>
      <c r="AW20" s="6" t="n">
        <v>0</v>
      </c>
      <c r="AX20" s="6" t="n">
        <v>0</v>
      </c>
      <c r="AY20" s="6" t="n">
        <v>0</v>
      </c>
      <c r="AZ20" s="6" t="n">
        <v>0</v>
      </c>
      <c r="BA20" s="6" t="n">
        <v>0</v>
      </c>
      <c r="BB20" s="6" t="n">
        <v>0</v>
      </c>
      <c r="BC20" s="6" t="n">
        <v>0</v>
      </c>
      <c r="BD20" s="6" t="n">
        <v>0</v>
      </c>
      <c r="BE20" s="6" t="n">
        <v>0</v>
      </c>
      <c r="BF20" s="6" t="n">
        <v>0</v>
      </c>
      <c r="BG20" s="6" t="n">
        <v>0</v>
      </c>
      <c r="BH20" s="6" t="n">
        <v>0</v>
      </c>
      <c r="BI20" s="6" t="n">
        <v>0</v>
      </c>
      <c r="BJ20" s="6" t="n">
        <v>0</v>
      </c>
      <c r="BK20" s="6" t="n">
        <v>0</v>
      </c>
      <c r="BL20" s="6" t="n">
        <v>0</v>
      </c>
      <c r="BM20" s="6" t="n">
        <v>0</v>
      </c>
      <c r="BN20" s="6" t="n">
        <v>0</v>
      </c>
      <c r="BO20" s="13" t="n">
        <f aca="false">SUM(C20:BN20)</f>
        <v>0</v>
      </c>
      <c r="BP20" s="6" t="n">
        <v>0</v>
      </c>
      <c r="BQ20" s="6" t="n">
        <v>0</v>
      </c>
      <c r="BR20" s="6" t="n">
        <v>0</v>
      </c>
      <c r="BS20" s="6" t="n">
        <v>0</v>
      </c>
      <c r="BT20" s="6" t="n">
        <v>0</v>
      </c>
      <c r="BU20" s="6" t="n">
        <v>0</v>
      </c>
      <c r="BV20" s="6" t="n">
        <v>0</v>
      </c>
      <c r="BW20" s="6" t="n">
        <v>0</v>
      </c>
      <c r="BX20" s="13" t="n">
        <f aca="false">SUM(BO20:BW20)</f>
        <v>0</v>
      </c>
    </row>
    <row r="21" customFormat="false" ht="12.75" hidden="false" customHeight="false" outlineLevel="0" collapsed="false">
      <c r="A21" s="7" t="s">
        <v>69</v>
      </c>
      <c r="B21" s="12"/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6" t="n">
        <v>0</v>
      </c>
      <c r="N21" s="6" t="n">
        <v>0</v>
      </c>
      <c r="O21" s="6" t="n">
        <v>0</v>
      </c>
      <c r="P21" s="6" t="n">
        <v>0</v>
      </c>
      <c r="Q21" s="6" t="n">
        <v>0</v>
      </c>
      <c r="R21" s="6" t="n">
        <v>0</v>
      </c>
      <c r="S21" s="6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0</v>
      </c>
      <c r="Y21" s="6" t="n">
        <v>0</v>
      </c>
      <c r="Z21" s="6" t="n">
        <v>0</v>
      </c>
      <c r="AA21" s="6" t="n">
        <v>0</v>
      </c>
      <c r="AB21" s="6" t="n">
        <v>0</v>
      </c>
      <c r="AC21" s="6" t="n">
        <v>0</v>
      </c>
      <c r="AD21" s="6" t="n">
        <v>0</v>
      </c>
      <c r="AE21" s="6" t="n">
        <v>0</v>
      </c>
      <c r="AF21" s="6" t="n">
        <v>0</v>
      </c>
      <c r="AG21" s="6" t="n">
        <v>0</v>
      </c>
      <c r="AH21" s="6" t="n">
        <v>0</v>
      </c>
      <c r="AI21" s="6" t="n">
        <v>0</v>
      </c>
      <c r="AJ21" s="6" t="n">
        <v>0</v>
      </c>
      <c r="AK21" s="6" t="n">
        <v>0</v>
      </c>
      <c r="AL21" s="6" t="n">
        <v>0</v>
      </c>
      <c r="AM21" s="6" t="n">
        <v>0</v>
      </c>
      <c r="AN21" s="6" t="n">
        <v>0</v>
      </c>
      <c r="AO21" s="6" t="n">
        <v>0</v>
      </c>
      <c r="AP21" s="6" t="n">
        <v>0</v>
      </c>
      <c r="AQ21" s="6" t="n">
        <v>0</v>
      </c>
      <c r="AR21" s="6" t="n">
        <v>0</v>
      </c>
      <c r="AS21" s="6" t="n">
        <v>0</v>
      </c>
      <c r="AT21" s="6" t="n">
        <v>0</v>
      </c>
      <c r="AU21" s="6" t="n">
        <v>0</v>
      </c>
      <c r="AV21" s="6" t="n">
        <v>0</v>
      </c>
      <c r="AW21" s="6" t="n">
        <v>0</v>
      </c>
      <c r="AX21" s="6" t="n">
        <v>0</v>
      </c>
      <c r="AY21" s="6" t="n">
        <v>0</v>
      </c>
      <c r="AZ21" s="6" t="n">
        <v>0</v>
      </c>
      <c r="BA21" s="6" t="n">
        <v>0</v>
      </c>
      <c r="BB21" s="6" t="n">
        <v>0</v>
      </c>
      <c r="BC21" s="6" t="n">
        <v>0</v>
      </c>
      <c r="BD21" s="6" t="n">
        <v>0</v>
      </c>
      <c r="BE21" s="6" t="n">
        <v>0</v>
      </c>
      <c r="BF21" s="6" t="n">
        <v>0</v>
      </c>
      <c r="BG21" s="6" t="n">
        <v>0</v>
      </c>
      <c r="BH21" s="6" t="n">
        <v>0</v>
      </c>
      <c r="BI21" s="6" t="n">
        <v>0</v>
      </c>
      <c r="BJ21" s="6" t="n">
        <v>0</v>
      </c>
      <c r="BK21" s="6" t="n">
        <v>0</v>
      </c>
      <c r="BL21" s="6" t="n">
        <v>0</v>
      </c>
      <c r="BM21" s="6" t="n">
        <v>0</v>
      </c>
      <c r="BN21" s="6" t="n">
        <v>0</v>
      </c>
      <c r="BO21" s="13" t="n">
        <f aca="false">SUM(C21:BN21)</f>
        <v>0</v>
      </c>
      <c r="BP21" s="6" t="n">
        <v>0</v>
      </c>
      <c r="BQ21" s="6" t="n">
        <v>0</v>
      </c>
      <c r="BR21" s="6" t="n">
        <v>0</v>
      </c>
      <c r="BS21" s="6" t="n">
        <v>0</v>
      </c>
      <c r="BT21" s="6" t="n">
        <v>0</v>
      </c>
      <c r="BU21" s="6" t="n">
        <v>0</v>
      </c>
      <c r="BV21" s="6" t="n">
        <v>0</v>
      </c>
      <c r="BW21" s="6" t="n">
        <v>0</v>
      </c>
      <c r="BX21" s="13" t="n">
        <f aca="false">SUM(BO21:BW21)</f>
        <v>0</v>
      </c>
    </row>
    <row r="22" customFormat="false" ht="12.75" hidden="false" customHeight="false" outlineLevel="0" collapsed="false">
      <c r="A22" s="7" t="s">
        <v>71</v>
      </c>
      <c r="B22" s="12"/>
      <c r="C22" s="6" t="n">
        <v>0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0</v>
      </c>
      <c r="Y22" s="6" t="n">
        <v>0</v>
      </c>
      <c r="Z22" s="6" t="n">
        <v>0</v>
      </c>
      <c r="AA22" s="6" t="n">
        <v>0</v>
      </c>
      <c r="AB22" s="6" t="n">
        <v>0</v>
      </c>
      <c r="AC22" s="6" t="n">
        <v>0</v>
      </c>
      <c r="AD22" s="6" t="n">
        <v>0</v>
      </c>
      <c r="AE22" s="6" t="n">
        <v>0</v>
      </c>
      <c r="AF22" s="6" t="n">
        <v>0</v>
      </c>
      <c r="AG22" s="6" t="n">
        <v>0</v>
      </c>
      <c r="AH22" s="6" t="n">
        <v>0</v>
      </c>
      <c r="AI22" s="6" t="n">
        <v>0</v>
      </c>
      <c r="AJ22" s="6" t="n">
        <v>0</v>
      </c>
      <c r="AK22" s="6" t="n">
        <v>0</v>
      </c>
      <c r="AL22" s="6" t="n">
        <v>0</v>
      </c>
      <c r="AM22" s="6" t="n">
        <v>0</v>
      </c>
      <c r="AN22" s="6" t="n">
        <v>0</v>
      </c>
      <c r="AO22" s="6" t="n">
        <v>0</v>
      </c>
      <c r="AP22" s="6" t="n">
        <v>0</v>
      </c>
      <c r="AQ22" s="6" t="n">
        <v>0</v>
      </c>
      <c r="AR22" s="6" t="n">
        <v>0</v>
      </c>
      <c r="AS22" s="6" t="n">
        <v>0</v>
      </c>
      <c r="AT22" s="6" t="n">
        <v>0</v>
      </c>
      <c r="AU22" s="6" t="n">
        <v>0</v>
      </c>
      <c r="AV22" s="6" t="n">
        <v>0</v>
      </c>
      <c r="AW22" s="6" t="n">
        <v>0</v>
      </c>
      <c r="AX22" s="6" t="n">
        <v>0</v>
      </c>
      <c r="AY22" s="6" t="n">
        <v>0</v>
      </c>
      <c r="AZ22" s="6" t="n">
        <v>0</v>
      </c>
      <c r="BA22" s="6" t="n">
        <v>0</v>
      </c>
      <c r="BB22" s="6" t="n">
        <v>0</v>
      </c>
      <c r="BC22" s="6" t="n">
        <v>0</v>
      </c>
      <c r="BD22" s="6" t="n">
        <v>0</v>
      </c>
      <c r="BE22" s="6" t="n">
        <v>0</v>
      </c>
      <c r="BF22" s="6" t="n">
        <v>0</v>
      </c>
      <c r="BG22" s="6" t="n">
        <v>0</v>
      </c>
      <c r="BH22" s="6" t="n">
        <v>0</v>
      </c>
      <c r="BI22" s="6" t="n">
        <v>0</v>
      </c>
      <c r="BJ22" s="6" t="n">
        <v>0</v>
      </c>
      <c r="BK22" s="6" t="n">
        <v>0</v>
      </c>
      <c r="BL22" s="6" t="n">
        <v>0</v>
      </c>
      <c r="BM22" s="6" t="n">
        <v>0</v>
      </c>
      <c r="BN22" s="6" t="n">
        <v>0</v>
      </c>
      <c r="BO22" s="13" t="n">
        <f aca="false">SUM(C22:BN22)</f>
        <v>0</v>
      </c>
      <c r="BP22" s="6" t="n">
        <v>0</v>
      </c>
      <c r="BQ22" s="6" t="n">
        <v>0</v>
      </c>
      <c r="BR22" s="6" t="n">
        <v>0</v>
      </c>
      <c r="BS22" s="6" t="n">
        <v>0</v>
      </c>
      <c r="BT22" s="6" t="n">
        <v>0</v>
      </c>
      <c r="BU22" s="6" t="n">
        <v>0</v>
      </c>
      <c r="BV22" s="6" t="n">
        <v>0</v>
      </c>
      <c r="BW22" s="6" t="n">
        <v>0</v>
      </c>
      <c r="BX22" s="13" t="n">
        <f aca="false">SUM(BO22:BW22)</f>
        <v>0</v>
      </c>
    </row>
    <row r="23" customFormat="false" ht="12.75" hidden="false" customHeight="false" outlineLevel="0" collapsed="false">
      <c r="A23" s="7" t="s">
        <v>73</v>
      </c>
      <c r="B23" s="12"/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  <c r="Y23" s="6" t="n">
        <v>0</v>
      </c>
      <c r="Z23" s="6" t="n">
        <v>0</v>
      </c>
      <c r="AA23" s="6" t="n">
        <v>0</v>
      </c>
      <c r="AB23" s="6" t="n">
        <v>0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6" t="n">
        <v>0</v>
      </c>
      <c r="AI23" s="6" t="n">
        <v>0</v>
      </c>
      <c r="AJ23" s="6" t="n">
        <v>0</v>
      </c>
      <c r="AK23" s="6" t="n">
        <v>0</v>
      </c>
      <c r="AL23" s="6" t="n">
        <v>0</v>
      </c>
      <c r="AM23" s="6" t="n">
        <v>0</v>
      </c>
      <c r="AN23" s="6" t="n">
        <v>0</v>
      </c>
      <c r="AO23" s="6" t="n">
        <v>0</v>
      </c>
      <c r="AP23" s="6" t="n">
        <v>0</v>
      </c>
      <c r="AQ23" s="6" t="n">
        <v>0</v>
      </c>
      <c r="AR23" s="6" t="n">
        <v>0</v>
      </c>
      <c r="AS23" s="6" t="n">
        <v>0</v>
      </c>
      <c r="AT23" s="6" t="n">
        <v>0</v>
      </c>
      <c r="AU23" s="6" t="n">
        <v>0</v>
      </c>
      <c r="AV23" s="6" t="n">
        <v>0</v>
      </c>
      <c r="AW23" s="6" t="n">
        <v>0</v>
      </c>
      <c r="AX23" s="6" t="n">
        <v>0</v>
      </c>
      <c r="AY23" s="6" t="n">
        <v>0</v>
      </c>
      <c r="AZ23" s="6" t="n">
        <v>0</v>
      </c>
      <c r="BA23" s="6" t="n">
        <v>0</v>
      </c>
      <c r="BB23" s="6" t="n">
        <v>0</v>
      </c>
      <c r="BC23" s="6" t="n">
        <v>0</v>
      </c>
      <c r="BD23" s="6" t="n">
        <v>0</v>
      </c>
      <c r="BE23" s="6" t="n">
        <v>0</v>
      </c>
      <c r="BF23" s="6" t="n">
        <v>0</v>
      </c>
      <c r="BG23" s="6" t="n">
        <v>0</v>
      </c>
      <c r="BH23" s="6" t="n">
        <v>0</v>
      </c>
      <c r="BI23" s="6" t="n">
        <v>0</v>
      </c>
      <c r="BJ23" s="6" t="n">
        <v>0</v>
      </c>
      <c r="BK23" s="6" t="n">
        <v>0</v>
      </c>
      <c r="BL23" s="6" t="n">
        <v>0</v>
      </c>
      <c r="BM23" s="6" t="n">
        <v>0</v>
      </c>
      <c r="BN23" s="6" t="n">
        <v>0</v>
      </c>
      <c r="BO23" s="13" t="n">
        <f aca="false">SUM(C23:BN23)</f>
        <v>0</v>
      </c>
      <c r="BP23" s="6" t="n">
        <v>0</v>
      </c>
      <c r="BQ23" s="6" t="n">
        <v>0</v>
      </c>
      <c r="BR23" s="6" t="n">
        <v>0</v>
      </c>
      <c r="BS23" s="6" t="n">
        <v>0</v>
      </c>
      <c r="BT23" s="6" t="n">
        <v>0</v>
      </c>
      <c r="BU23" s="6" t="n">
        <v>0</v>
      </c>
      <c r="BV23" s="6" t="n">
        <v>0</v>
      </c>
      <c r="BW23" s="6" t="n">
        <v>0</v>
      </c>
      <c r="BX23" s="13" t="n">
        <f aca="false">SUM(BO23:BW23)</f>
        <v>0</v>
      </c>
    </row>
    <row r="24" customFormat="false" ht="12.75" hidden="false" customHeight="false" outlineLevel="0" collapsed="false">
      <c r="A24" s="7" t="s">
        <v>75</v>
      </c>
      <c r="B24" s="12"/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0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0</v>
      </c>
      <c r="Y24" s="6" t="n">
        <v>0</v>
      </c>
      <c r="Z24" s="6" t="n">
        <v>0</v>
      </c>
      <c r="AA24" s="6" t="n">
        <v>0</v>
      </c>
      <c r="AB24" s="6" t="n">
        <v>0</v>
      </c>
      <c r="AC24" s="6" t="n">
        <v>0</v>
      </c>
      <c r="AD24" s="6" t="n">
        <v>0</v>
      </c>
      <c r="AE24" s="6" t="n">
        <v>0</v>
      </c>
      <c r="AF24" s="6" t="n">
        <v>0</v>
      </c>
      <c r="AG24" s="6" t="n">
        <v>0</v>
      </c>
      <c r="AH24" s="6" t="n">
        <v>0</v>
      </c>
      <c r="AI24" s="6" t="n">
        <v>0</v>
      </c>
      <c r="AJ24" s="6" t="n">
        <v>0</v>
      </c>
      <c r="AK24" s="6" t="n">
        <v>0</v>
      </c>
      <c r="AL24" s="6" t="n">
        <v>0</v>
      </c>
      <c r="AM24" s="6" t="n">
        <v>0</v>
      </c>
      <c r="AN24" s="6" t="n">
        <v>0</v>
      </c>
      <c r="AO24" s="6" t="n">
        <v>0</v>
      </c>
      <c r="AP24" s="6" t="n">
        <v>0</v>
      </c>
      <c r="AQ24" s="6" t="n">
        <v>0</v>
      </c>
      <c r="AR24" s="6" t="n">
        <v>0</v>
      </c>
      <c r="AS24" s="6" t="n">
        <v>0</v>
      </c>
      <c r="AT24" s="6" t="n">
        <v>0</v>
      </c>
      <c r="AU24" s="6" t="n">
        <v>0</v>
      </c>
      <c r="AV24" s="6" t="n">
        <v>0</v>
      </c>
      <c r="AW24" s="6" t="n">
        <v>0</v>
      </c>
      <c r="AX24" s="6" t="n">
        <v>0</v>
      </c>
      <c r="AY24" s="6" t="n">
        <v>0</v>
      </c>
      <c r="AZ24" s="6" t="n">
        <v>0</v>
      </c>
      <c r="BA24" s="6" t="n">
        <v>0</v>
      </c>
      <c r="BB24" s="6" t="n">
        <v>0</v>
      </c>
      <c r="BC24" s="6" t="n">
        <v>0</v>
      </c>
      <c r="BD24" s="6" t="n">
        <v>0</v>
      </c>
      <c r="BE24" s="6" t="n">
        <v>0</v>
      </c>
      <c r="BF24" s="6" t="n">
        <v>0</v>
      </c>
      <c r="BG24" s="6" t="n">
        <v>0</v>
      </c>
      <c r="BH24" s="6" t="n">
        <v>0</v>
      </c>
      <c r="BI24" s="6" t="n">
        <v>0</v>
      </c>
      <c r="BJ24" s="6" t="n">
        <v>0</v>
      </c>
      <c r="BK24" s="6" t="n">
        <v>0</v>
      </c>
      <c r="BL24" s="6" t="n">
        <v>0</v>
      </c>
      <c r="BM24" s="6" t="n">
        <v>0</v>
      </c>
      <c r="BN24" s="6" t="n">
        <v>0</v>
      </c>
      <c r="BO24" s="13" t="n">
        <f aca="false">SUM(C24:BN24)</f>
        <v>0</v>
      </c>
      <c r="BP24" s="6" t="n">
        <v>0</v>
      </c>
      <c r="BQ24" s="6" t="n">
        <v>0</v>
      </c>
      <c r="BR24" s="6" t="n">
        <v>0</v>
      </c>
      <c r="BS24" s="6" t="n">
        <v>0</v>
      </c>
      <c r="BT24" s="6" t="n">
        <v>0</v>
      </c>
      <c r="BU24" s="6" t="n">
        <v>0</v>
      </c>
      <c r="BV24" s="6" t="n">
        <v>0</v>
      </c>
      <c r="BW24" s="6" t="n">
        <v>0</v>
      </c>
      <c r="BX24" s="13" t="n">
        <f aca="false">SUM(BO24:BW24)</f>
        <v>0</v>
      </c>
    </row>
    <row r="25" customFormat="false" ht="12.75" hidden="false" customHeight="false" outlineLevel="0" collapsed="false">
      <c r="A25" s="7" t="s">
        <v>77</v>
      </c>
      <c r="B25" s="12"/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0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 t="n">
        <v>0</v>
      </c>
      <c r="AJ25" s="6" t="n">
        <v>0</v>
      </c>
      <c r="AK25" s="6" t="n">
        <v>0</v>
      </c>
      <c r="AL25" s="6" t="n">
        <v>0</v>
      </c>
      <c r="AM25" s="6" t="n">
        <v>0</v>
      </c>
      <c r="AN25" s="6" t="n">
        <v>0</v>
      </c>
      <c r="AO25" s="6" t="n">
        <v>0</v>
      </c>
      <c r="AP25" s="6" t="n">
        <v>0</v>
      </c>
      <c r="AQ25" s="6" t="n">
        <v>0</v>
      </c>
      <c r="AR25" s="6" t="n">
        <v>0</v>
      </c>
      <c r="AS25" s="6" t="n">
        <v>0</v>
      </c>
      <c r="AT25" s="6" t="n">
        <v>0</v>
      </c>
      <c r="AU25" s="6" t="n">
        <v>0</v>
      </c>
      <c r="AV25" s="6" t="n">
        <v>0</v>
      </c>
      <c r="AW25" s="6" t="n">
        <v>0</v>
      </c>
      <c r="AX25" s="6" t="n">
        <v>0</v>
      </c>
      <c r="AY25" s="6" t="n">
        <v>0</v>
      </c>
      <c r="AZ25" s="6" t="n">
        <v>0</v>
      </c>
      <c r="BA25" s="6" t="n">
        <v>0</v>
      </c>
      <c r="BB25" s="6" t="n">
        <v>0</v>
      </c>
      <c r="BC25" s="6" t="n">
        <v>0</v>
      </c>
      <c r="BD25" s="6" t="n">
        <v>0</v>
      </c>
      <c r="BE25" s="6" t="n">
        <v>0</v>
      </c>
      <c r="BF25" s="6" t="n">
        <v>0</v>
      </c>
      <c r="BG25" s="6" t="n">
        <v>0</v>
      </c>
      <c r="BH25" s="6" t="n">
        <v>0</v>
      </c>
      <c r="BI25" s="6" t="n">
        <v>0</v>
      </c>
      <c r="BJ25" s="6" t="n">
        <v>0</v>
      </c>
      <c r="BK25" s="6" t="n">
        <v>0</v>
      </c>
      <c r="BL25" s="6" t="n">
        <v>0</v>
      </c>
      <c r="BM25" s="6" t="n">
        <v>0</v>
      </c>
      <c r="BN25" s="6" t="n">
        <v>0</v>
      </c>
      <c r="BO25" s="13" t="n">
        <f aca="false">SUM(C25:BN25)</f>
        <v>0</v>
      </c>
      <c r="BP25" s="6" t="n">
        <v>0</v>
      </c>
      <c r="BQ25" s="6" t="n">
        <v>0</v>
      </c>
      <c r="BR25" s="6" t="n">
        <v>0</v>
      </c>
      <c r="BS25" s="6" t="n">
        <v>0</v>
      </c>
      <c r="BT25" s="6" t="n">
        <v>0</v>
      </c>
      <c r="BU25" s="6" t="n">
        <v>0</v>
      </c>
      <c r="BV25" s="6" t="n">
        <v>0</v>
      </c>
      <c r="BW25" s="6" t="n">
        <v>0</v>
      </c>
      <c r="BX25" s="13" t="n">
        <f aca="false">SUM(BO25:BW25)</f>
        <v>0</v>
      </c>
    </row>
    <row r="26" customFormat="false" ht="12.75" hidden="false" customHeight="false" outlineLevel="0" collapsed="false">
      <c r="A26" s="7" t="s">
        <v>79</v>
      </c>
      <c r="B26" s="12"/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0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</v>
      </c>
      <c r="AI26" s="6" t="n">
        <v>0</v>
      </c>
      <c r="AJ26" s="6" t="n">
        <v>0</v>
      </c>
      <c r="AK26" s="6" t="n">
        <v>0</v>
      </c>
      <c r="AL26" s="6" t="n">
        <v>0</v>
      </c>
      <c r="AM26" s="6" t="n">
        <v>0</v>
      </c>
      <c r="AN26" s="6" t="n">
        <v>0</v>
      </c>
      <c r="AO26" s="6" t="n">
        <v>0</v>
      </c>
      <c r="AP26" s="6" t="n">
        <v>0</v>
      </c>
      <c r="AQ26" s="6" t="n">
        <v>0</v>
      </c>
      <c r="AR26" s="6" t="n">
        <v>0</v>
      </c>
      <c r="AS26" s="6" t="n">
        <v>0</v>
      </c>
      <c r="AT26" s="6" t="n">
        <v>0</v>
      </c>
      <c r="AU26" s="6" t="n">
        <v>0</v>
      </c>
      <c r="AV26" s="6" t="n">
        <v>0</v>
      </c>
      <c r="AW26" s="6" t="n">
        <v>0</v>
      </c>
      <c r="AX26" s="6" t="n">
        <v>0</v>
      </c>
      <c r="AY26" s="6" t="n">
        <v>0</v>
      </c>
      <c r="AZ26" s="6" t="n">
        <v>0</v>
      </c>
      <c r="BA26" s="6" t="n">
        <v>0</v>
      </c>
      <c r="BB26" s="6" t="n">
        <v>0</v>
      </c>
      <c r="BC26" s="6" t="n">
        <v>0</v>
      </c>
      <c r="BD26" s="6" t="n">
        <v>0</v>
      </c>
      <c r="BE26" s="6" t="n">
        <v>0</v>
      </c>
      <c r="BF26" s="6" t="n">
        <v>0</v>
      </c>
      <c r="BG26" s="6" t="n">
        <v>0</v>
      </c>
      <c r="BH26" s="6" t="n">
        <v>0</v>
      </c>
      <c r="BI26" s="6" t="n">
        <v>0</v>
      </c>
      <c r="BJ26" s="6" t="n">
        <v>0</v>
      </c>
      <c r="BK26" s="6" t="n">
        <v>0</v>
      </c>
      <c r="BL26" s="6" t="n">
        <v>0</v>
      </c>
      <c r="BM26" s="6" t="n">
        <v>0</v>
      </c>
      <c r="BN26" s="6" t="n">
        <v>0</v>
      </c>
      <c r="BO26" s="13" t="n">
        <f aca="false">SUM(C26:BN26)</f>
        <v>0</v>
      </c>
      <c r="BP26" s="6" t="n">
        <v>0</v>
      </c>
      <c r="BQ26" s="6" t="n">
        <v>0</v>
      </c>
      <c r="BR26" s="6" t="n">
        <v>0</v>
      </c>
      <c r="BS26" s="6" t="n">
        <v>0</v>
      </c>
      <c r="BT26" s="6" t="n">
        <v>0</v>
      </c>
      <c r="BU26" s="6" t="n">
        <v>0</v>
      </c>
      <c r="BV26" s="6" t="n">
        <v>0</v>
      </c>
      <c r="BW26" s="6" t="n">
        <v>0</v>
      </c>
      <c r="BX26" s="13" t="n">
        <f aca="false">SUM(BO26:BW26)</f>
        <v>0</v>
      </c>
    </row>
    <row r="27" customFormat="false" ht="12.75" hidden="false" customHeight="false" outlineLevel="0" collapsed="false">
      <c r="A27" s="7" t="s">
        <v>81</v>
      </c>
      <c r="B27" s="12"/>
      <c r="C27" s="6" t="n">
        <v>0.606836759074252</v>
      </c>
      <c r="D27" s="6" t="n">
        <v>0</v>
      </c>
      <c r="E27" s="6" t="n">
        <v>0</v>
      </c>
      <c r="F27" s="6" t="n">
        <v>0.013212256809047</v>
      </c>
      <c r="G27" s="6" t="n">
        <v>2.29251141371293</v>
      </c>
      <c r="H27" s="6" t="n">
        <v>0.372853616871821</v>
      </c>
      <c r="I27" s="6" t="n">
        <v>0.171007445522964</v>
      </c>
      <c r="J27" s="6" t="n">
        <v>0.164774723919721</v>
      </c>
      <c r="K27" s="6" t="n">
        <v>0.163712365986154</v>
      </c>
      <c r="L27" s="6" t="n">
        <v>1.37262764347667</v>
      </c>
      <c r="M27" s="6" t="n">
        <v>4.14092081731544</v>
      </c>
      <c r="N27" s="6" t="n">
        <v>0.431959999256127</v>
      </c>
      <c r="O27" s="6" t="n">
        <v>0.415060791582886</v>
      </c>
      <c r="P27" s="6" t="n">
        <v>0.546833530861199</v>
      </c>
      <c r="Q27" s="6" t="n">
        <v>5.94046536306274</v>
      </c>
      <c r="R27" s="6" t="n">
        <v>0.673879569301654</v>
      </c>
      <c r="S27" s="6" t="n">
        <v>0.14664375010569</v>
      </c>
      <c r="T27" s="6" t="n">
        <v>0.0831053999021888</v>
      </c>
      <c r="U27" s="6" t="n">
        <v>0.122653538197486</v>
      </c>
      <c r="V27" s="6" t="n">
        <v>0.347487635173038</v>
      </c>
      <c r="W27" s="6" t="n">
        <v>0.0684978123404843</v>
      </c>
      <c r="X27" s="6" t="n">
        <v>0.144330161764124</v>
      </c>
      <c r="Y27" s="6" t="n">
        <v>0.136147884089804</v>
      </c>
      <c r="Z27" s="6" t="n">
        <v>0.464879962103471</v>
      </c>
      <c r="AA27" s="6" t="n">
        <v>1.77088900410264</v>
      </c>
      <c r="AB27" s="6" t="n">
        <v>0.900503791306617</v>
      </c>
      <c r="AC27" s="6" t="n">
        <v>1.30441541840894</v>
      </c>
      <c r="AD27" s="6" t="n">
        <v>0.310255889219769</v>
      </c>
      <c r="AE27" s="6" t="n">
        <v>1.40661889150256</v>
      </c>
      <c r="AF27" s="6" t="n">
        <v>1.31224978540941</v>
      </c>
      <c r="AG27" s="6" t="n">
        <v>0.944891043584093</v>
      </c>
      <c r="AH27" s="6" t="n">
        <v>0</v>
      </c>
      <c r="AI27" s="6" t="n">
        <v>0</v>
      </c>
      <c r="AJ27" s="6" t="n">
        <v>1.01790360689858</v>
      </c>
      <c r="AK27" s="6" t="n">
        <v>0.103163114402483</v>
      </c>
      <c r="AL27" s="6" t="n">
        <v>2.85383081365022</v>
      </c>
      <c r="AM27" s="6" t="n">
        <v>0.0712265209935769</v>
      </c>
      <c r="AN27" s="6" t="n">
        <v>0.0644801433181327</v>
      </c>
      <c r="AO27" s="6" t="n">
        <v>0.109646667770975</v>
      </c>
      <c r="AP27" s="6" t="n">
        <v>0.199029089558647</v>
      </c>
      <c r="AQ27" s="6" t="n">
        <v>0.585745656257056</v>
      </c>
      <c r="AR27" s="6" t="n">
        <v>0.0532059845713101</v>
      </c>
      <c r="AS27" s="6" t="n">
        <v>0.290427381078824</v>
      </c>
      <c r="AT27" s="6" t="n">
        <v>0.11159381786197</v>
      </c>
      <c r="AU27" s="6" t="n">
        <v>0</v>
      </c>
      <c r="AV27" s="6" t="n">
        <v>0.742926757860747</v>
      </c>
      <c r="AW27" s="6" t="n">
        <v>0.207103651259566</v>
      </c>
      <c r="AX27" s="6" t="n">
        <v>0.273378765719405</v>
      </c>
      <c r="AY27" s="6" t="n">
        <v>0.0346629036483954</v>
      </c>
      <c r="AZ27" s="6" t="n">
        <v>0.39071387203772</v>
      </c>
      <c r="BA27" s="6" t="n">
        <v>0.143763563685211</v>
      </c>
      <c r="BB27" s="6" t="n">
        <v>0.133273759602667</v>
      </c>
      <c r="BC27" s="6" t="n">
        <v>0</v>
      </c>
      <c r="BD27" s="6" t="n">
        <v>0.451604880979703</v>
      </c>
      <c r="BE27" s="6" t="n">
        <v>2.72072998976911</v>
      </c>
      <c r="BF27" s="6" t="n">
        <v>1.02006254422655</v>
      </c>
      <c r="BG27" s="6" t="n">
        <v>3.05736846598285</v>
      </c>
      <c r="BH27" s="6" t="n">
        <v>2.95087093283963</v>
      </c>
      <c r="BI27" s="6" t="n">
        <v>0.278568749099445</v>
      </c>
      <c r="BJ27" s="6" t="n">
        <v>1.15838843487666</v>
      </c>
      <c r="BK27" s="6" t="n">
        <v>0.776942321798078</v>
      </c>
      <c r="BL27" s="6" t="n">
        <v>0.0105733266050057</v>
      </c>
      <c r="BM27" s="6" t="n">
        <v>0.492851947589079</v>
      </c>
      <c r="BN27" s="6" t="n">
        <v>0</v>
      </c>
      <c r="BO27" s="13" t="n">
        <f aca="false">SUM(C27:BN27)</f>
        <v>47.0742639279055</v>
      </c>
      <c r="BP27" s="6" t="n">
        <v>76.9257360720945</v>
      </c>
      <c r="BQ27" s="6" t="n">
        <v>0</v>
      </c>
      <c r="BR27" s="6" t="n">
        <v>0</v>
      </c>
      <c r="BS27" s="6" t="n">
        <v>0</v>
      </c>
      <c r="BT27" s="6" t="n">
        <v>0</v>
      </c>
      <c r="BU27" s="6" t="n">
        <v>0</v>
      </c>
      <c r="BV27" s="6" t="n">
        <v>0</v>
      </c>
      <c r="BW27" s="6" t="n">
        <v>0</v>
      </c>
      <c r="BX27" s="13" t="n">
        <f aca="false">SUM(BO27:BW27)</f>
        <v>124</v>
      </c>
    </row>
    <row r="28" customFormat="false" ht="12.75" hidden="false" customHeight="false" outlineLevel="0" collapsed="false">
      <c r="A28" s="7" t="s">
        <v>83</v>
      </c>
      <c r="B28" s="12"/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0</v>
      </c>
      <c r="M28" s="6" t="n">
        <v>0</v>
      </c>
      <c r="N28" s="6" t="n">
        <v>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  <c r="Y28" s="6" t="n">
        <v>0</v>
      </c>
      <c r="Z28" s="6" t="n">
        <v>0</v>
      </c>
      <c r="AA28" s="6" t="n">
        <v>0</v>
      </c>
      <c r="AB28" s="6" t="n">
        <v>0</v>
      </c>
      <c r="AC28" s="6" t="n">
        <v>0</v>
      </c>
      <c r="AD28" s="6" t="n">
        <v>0</v>
      </c>
      <c r="AE28" s="6" t="n">
        <v>0</v>
      </c>
      <c r="AF28" s="6" t="n">
        <v>0</v>
      </c>
      <c r="AG28" s="6" t="n">
        <v>0</v>
      </c>
      <c r="AH28" s="6" t="n">
        <v>0</v>
      </c>
      <c r="AI28" s="6" t="n">
        <v>0</v>
      </c>
      <c r="AJ28" s="6" t="n">
        <v>0</v>
      </c>
      <c r="AK28" s="6" t="n">
        <v>0</v>
      </c>
      <c r="AL28" s="6" t="n">
        <v>0</v>
      </c>
      <c r="AM28" s="6" t="n">
        <v>0</v>
      </c>
      <c r="AN28" s="6" t="n">
        <v>0</v>
      </c>
      <c r="AO28" s="6" t="n">
        <v>0</v>
      </c>
      <c r="AP28" s="6" t="n">
        <v>0</v>
      </c>
      <c r="AQ28" s="6" t="n">
        <v>0</v>
      </c>
      <c r="AR28" s="6" t="n">
        <v>0</v>
      </c>
      <c r="AS28" s="6" t="n">
        <v>0</v>
      </c>
      <c r="AT28" s="6" t="n">
        <v>0</v>
      </c>
      <c r="AU28" s="6" t="n">
        <v>0</v>
      </c>
      <c r="AV28" s="6" t="n">
        <v>0</v>
      </c>
      <c r="AW28" s="6" t="n">
        <v>0</v>
      </c>
      <c r="AX28" s="6" t="n">
        <v>0</v>
      </c>
      <c r="AY28" s="6" t="n">
        <v>0</v>
      </c>
      <c r="AZ28" s="6" t="n">
        <v>0</v>
      </c>
      <c r="BA28" s="6" t="n">
        <v>0</v>
      </c>
      <c r="BB28" s="6" t="n">
        <v>0</v>
      </c>
      <c r="BC28" s="6" t="n">
        <v>0</v>
      </c>
      <c r="BD28" s="6" t="n">
        <v>0</v>
      </c>
      <c r="BE28" s="6" t="n">
        <v>0</v>
      </c>
      <c r="BF28" s="6" t="n">
        <v>0</v>
      </c>
      <c r="BG28" s="6" t="n">
        <v>0</v>
      </c>
      <c r="BH28" s="6" t="n">
        <v>0</v>
      </c>
      <c r="BI28" s="6" t="n">
        <v>0</v>
      </c>
      <c r="BJ28" s="6" t="n">
        <v>0</v>
      </c>
      <c r="BK28" s="6" t="n">
        <v>0</v>
      </c>
      <c r="BL28" s="6" t="n">
        <v>0</v>
      </c>
      <c r="BM28" s="6" t="n">
        <v>0</v>
      </c>
      <c r="BN28" s="6" t="n">
        <v>0</v>
      </c>
      <c r="BO28" s="13" t="n">
        <f aca="false">SUM(C28:BN28)</f>
        <v>0</v>
      </c>
      <c r="BP28" s="6" t="n">
        <v>0</v>
      </c>
      <c r="BQ28" s="6" t="n">
        <v>0</v>
      </c>
      <c r="BR28" s="6" t="n">
        <v>0</v>
      </c>
      <c r="BS28" s="6" t="n">
        <v>0</v>
      </c>
      <c r="BT28" s="6" t="n">
        <v>0</v>
      </c>
      <c r="BU28" s="6" t="n">
        <v>0</v>
      </c>
      <c r="BV28" s="6" t="n">
        <v>0</v>
      </c>
      <c r="BW28" s="6" t="n">
        <v>0</v>
      </c>
      <c r="BX28" s="13" t="n">
        <f aca="false">SUM(BO28:BW28)</f>
        <v>0</v>
      </c>
    </row>
    <row r="29" customFormat="false" ht="12.75" hidden="false" customHeight="false" outlineLevel="0" collapsed="false">
      <c r="A29" s="7" t="s">
        <v>85</v>
      </c>
      <c r="B29" s="12"/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6" t="n">
        <v>0</v>
      </c>
      <c r="Q29" s="6" t="n">
        <v>0</v>
      </c>
      <c r="R29" s="6" t="n">
        <v>0</v>
      </c>
      <c r="S29" s="6" t="n">
        <v>0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</v>
      </c>
      <c r="AA29" s="6" t="n">
        <v>0</v>
      </c>
      <c r="AB29" s="6" t="n">
        <v>0</v>
      </c>
      <c r="AC29" s="6" t="n">
        <v>0</v>
      </c>
      <c r="AD29" s="6" t="n">
        <v>0</v>
      </c>
      <c r="AE29" s="6" t="n">
        <v>0</v>
      </c>
      <c r="AF29" s="6" t="n">
        <v>0</v>
      </c>
      <c r="AG29" s="6" t="n">
        <v>0</v>
      </c>
      <c r="AH29" s="6" t="n">
        <v>0</v>
      </c>
      <c r="AI29" s="6" t="n">
        <v>0</v>
      </c>
      <c r="AJ29" s="6" t="n">
        <v>0</v>
      </c>
      <c r="AK29" s="6" t="n">
        <v>0</v>
      </c>
      <c r="AL29" s="6" t="n">
        <v>0</v>
      </c>
      <c r="AM29" s="6" t="n">
        <v>0</v>
      </c>
      <c r="AN29" s="6" t="n">
        <v>0</v>
      </c>
      <c r="AO29" s="6" t="n">
        <v>0</v>
      </c>
      <c r="AP29" s="6" t="n">
        <v>0</v>
      </c>
      <c r="AQ29" s="6" t="n">
        <v>0</v>
      </c>
      <c r="AR29" s="6" t="n">
        <v>0</v>
      </c>
      <c r="AS29" s="6" t="n">
        <v>0</v>
      </c>
      <c r="AT29" s="6" t="n">
        <v>0</v>
      </c>
      <c r="AU29" s="6" t="n">
        <v>0</v>
      </c>
      <c r="AV29" s="6" t="n">
        <v>0</v>
      </c>
      <c r="AW29" s="6" t="n">
        <v>0</v>
      </c>
      <c r="AX29" s="6" t="n">
        <v>0</v>
      </c>
      <c r="AY29" s="6" t="n">
        <v>0</v>
      </c>
      <c r="AZ29" s="6" t="n">
        <v>0</v>
      </c>
      <c r="BA29" s="6" t="n">
        <v>0</v>
      </c>
      <c r="BB29" s="6" t="n">
        <v>0</v>
      </c>
      <c r="BC29" s="6" t="n">
        <v>0</v>
      </c>
      <c r="BD29" s="6" t="n">
        <v>0</v>
      </c>
      <c r="BE29" s="6" t="n">
        <v>0</v>
      </c>
      <c r="BF29" s="6" t="n">
        <v>0</v>
      </c>
      <c r="BG29" s="6" t="n">
        <v>0</v>
      </c>
      <c r="BH29" s="6" t="n">
        <v>0</v>
      </c>
      <c r="BI29" s="6" t="n">
        <v>0</v>
      </c>
      <c r="BJ29" s="6" t="n">
        <v>0</v>
      </c>
      <c r="BK29" s="6" t="n">
        <v>0</v>
      </c>
      <c r="BL29" s="6" t="n">
        <v>0</v>
      </c>
      <c r="BM29" s="6" t="n">
        <v>0</v>
      </c>
      <c r="BN29" s="6" t="n">
        <v>0</v>
      </c>
      <c r="BO29" s="13" t="n">
        <f aca="false">SUM(C29:BN29)</f>
        <v>0</v>
      </c>
      <c r="BP29" s="6" t="n">
        <v>0</v>
      </c>
      <c r="BQ29" s="6" t="n">
        <v>0</v>
      </c>
      <c r="BR29" s="6" t="n">
        <v>0</v>
      </c>
      <c r="BS29" s="6" t="n">
        <v>0</v>
      </c>
      <c r="BT29" s="6" t="n">
        <v>0</v>
      </c>
      <c r="BU29" s="6" t="n">
        <v>0</v>
      </c>
      <c r="BV29" s="6" t="n">
        <v>0</v>
      </c>
      <c r="BW29" s="6" t="n">
        <v>0</v>
      </c>
      <c r="BX29" s="13" t="n">
        <f aca="false">SUM(BO29:BW29)</f>
        <v>0</v>
      </c>
    </row>
    <row r="30" customFormat="false" ht="12.75" hidden="false" customHeight="false" outlineLevel="0" collapsed="false">
      <c r="A30" s="7" t="s">
        <v>87</v>
      </c>
      <c r="B30" s="12"/>
      <c r="C30" s="6" t="n">
        <v>0</v>
      </c>
      <c r="D30" s="6" t="n">
        <v>0</v>
      </c>
      <c r="E30" s="6" t="n">
        <v>0</v>
      </c>
      <c r="F30" s="6" t="n">
        <v>0</v>
      </c>
      <c r="G30" s="6" t="n">
        <v>0</v>
      </c>
      <c r="H30" s="6" t="n">
        <v>0</v>
      </c>
      <c r="I30" s="6" t="n">
        <v>0</v>
      </c>
      <c r="J30" s="6" t="n">
        <v>0</v>
      </c>
      <c r="K30" s="6" t="n">
        <v>0</v>
      </c>
      <c r="L30" s="6" t="n">
        <v>0</v>
      </c>
      <c r="M30" s="6" t="n">
        <v>0</v>
      </c>
      <c r="N30" s="6" t="n">
        <v>0</v>
      </c>
      <c r="O30" s="6" t="n">
        <v>0</v>
      </c>
      <c r="P30" s="6" t="n">
        <v>0</v>
      </c>
      <c r="Q30" s="6" t="n">
        <v>0</v>
      </c>
      <c r="R30" s="6" t="n">
        <v>0</v>
      </c>
      <c r="S30" s="6" t="n">
        <v>0</v>
      </c>
      <c r="T30" s="6" t="n">
        <v>0</v>
      </c>
      <c r="U30" s="6" t="n">
        <v>0</v>
      </c>
      <c r="V30" s="6" t="n">
        <v>0</v>
      </c>
      <c r="W30" s="6" t="n">
        <v>0</v>
      </c>
      <c r="X30" s="6" t="n">
        <v>0</v>
      </c>
      <c r="Y30" s="6" t="n">
        <v>0</v>
      </c>
      <c r="Z30" s="6" t="n">
        <v>0</v>
      </c>
      <c r="AA30" s="6" t="n">
        <v>0</v>
      </c>
      <c r="AB30" s="6" t="n">
        <v>0</v>
      </c>
      <c r="AC30" s="6" t="n">
        <v>0</v>
      </c>
      <c r="AD30" s="6" t="n">
        <v>0</v>
      </c>
      <c r="AE30" s="6" t="n">
        <v>0</v>
      </c>
      <c r="AF30" s="6" t="n">
        <v>0</v>
      </c>
      <c r="AG30" s="6" t="n">
        <v>0</v>
      </c>
      <c r="AH30" s="6" t="n">
        <v>0</v>
      </c>
      <c r="AI30" s="6" t="n">
        <v>0</v>
      </c>
      <c r="AJ30" s="6" t="n">
        <v>0</v>
      </c>
      <c r="AK30" s="6" t="n">
        <v>0</v>
      </c>
      <c r="AL30" s="6" t="n">
        <v>0</v>
      </c>
      <c r="AM30" s="6" t="n">
        <v>0</v>
      </c>
      <c r="AN30" s="6" t="n">
        <v>0</v>
      </c>
      <c r="AO30" s="6" t="n">
        <v>0</v>
      </c>
      <c r="AP30" s="6" t="n">
        <v>0</v>
      </c>
      <c r="AQ30" s="6" t="n">
        <v>0</v>
      </c>
      <c r="AR30" s="6" t="n">
        <v>0</v>
      </c>
      <c r="AS30" s="6" t="n">
        <v>0</v>
      </c>
      <c r="AT30" s="6" t="n">
        <v>0</v>
      </c>
      <c r="AU30" s="6" t="n">
        <v>0</v>
      </c>
      <c r="AV30" s="6" t="n">
        <v>0</v>
      </c>
      <c r="AW30" s="6" t="n">
        <v>0</v>
      </c>
      <c r="AX30" s="6" t="n">
        <v>0</v>
      </c>
      <c r="AY30" s="6" t="n">
        <v>0</v>
      </c>
      <c r="AZ30" s="6" t="n">
        <v>0</v>
      </c>
      <c r="BA30" s="6" t="n">
        <v>0</v>
      </c>
      <c r="BB30" s="6" t="n">
        <v>0</v>
      </c>
      <c r="BC30" s="6" t="n">
        <v>0</v>
      </c>
      <c r="BD30" s="6" t="n">
        <v>0</v>
      </c>
      <c r="BE30" s="6" t="n">
        <v>0</v>
      </c>
      <c r="BF30" s="6" t="n">
        <v>0</v>
      </c>
      <c r="BG30" s="6" t="n">
        <v>0</v>
      </c>
      <c r="BH30" s="6" t="n">
        <v>0</v>
      </c>
      <c r="BI30" s="6" t="n">
        <v>0</v>
      </c>
      <c r="BJ30" s="6" t="n">
        <v>0</v>
      </c>
      <c r="BK30" s="6" t="n">
        <v>0</v>
      </c>
      <c r="BL30" s="6" t="n">
        <v>0</v>
      </c>
      <c r="BM30" s="6" t="n">
        <v>0</v>
      </c>
      <c r="BN30" s="6" t="n">
        <v>0</v>
      </c>
      <c r="BO30" s="13" t="n">
        <f aca="false">SUM(C30:BN30)</f>
        <v>0</v>
      </c>
      <c r="BP30" s="6" t="n">
        <v>0</v>
      </c>
      <c r="BQ30" s="6" t="n">
        <v>0</v>
      </c>
      <c r="BR30" s="6" t="n">
        <v>0</v>
      </c>
      <c r="BS30" s="6" t="n">
        <v>0</v>
      </c>
      <c r="BT30" s="6" t="n">
        <v>0</v>
      </c>
      <c r="BU30" s="6" t="n">
        <v>0</v>
      </c>
      <c r="BV30" s="6" t="n">
        <v>0</v>
      </c>
      <c r="BW30" s="6" t="n">
        <v>0</v>
      </c>
      <c r="BX30" s="13" t="n">
        <f aca="false">SUM(BO30:BW30)</f>
        <v>0</v>
      </c>
    </row>
    <row r="31" customFormat="false" ht="12.75" hidden="false" customHeight="false" outlineLevel="0" collapsed="false">
      <c r="A31" s="7" t="s">
        <v>89</v>
      </c>
      <c r="B31" s="12"/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6" t="n">
        <v>0</v>
      </c>
      <c r="Q31" s="6" t="n">
        <v>0</v>
      </c>
      <c r="R31" s="6" t="n">
        <v>0</v>
      </c>
      <c r="S31" s="6" t="n">
        <v>0</v>
      </c>
      <c r="T31" s="6" t="n">
        <v>0</v>
      </c>
      <c r="U31" s="6" t="n">
        <v>0</v>
      </c>
      <c r="V31" s="6" t="n">
        <v>0</v>
      </c>
      <c r="W31" s="6" t="n">
        <v>0</v>
      </c>
      <c r="X31" s="6" t="n">
        <v>0</v>
      </c>
      <c r="Y31" s="6" t="n">
        <v>0</v>
      </c>
      <c r="Z31" s="6" t="n">
        <v>0</v>
      </c>
      <c r="AA31" s="6" t="n">
        <v>0</v>
      </c>
      <c r="AB31" s="6" t="n">
        <v>0</v>
      </c>
      <c r="AC31" s="6" t="n">
        <v>0</v>
      </c>
      <c r="AD31" s="6" t="n">
        <v>0</v>
      </c>
      <c r="AE31" s="6" t="n">
        <v>0</v>
      </c>
      <c r="AF31" s="6" t="n">
        <v>0</v>
      </c>
      <c r="AG31" s="6" t="n">
        <v>0</v>
      </c>
      <c r="AH31" s="6" t="n">
        <v>0</v>
      </c>
      <c r="AI31" s="6" t="n">
        <v>0</v>
      </c>
      <c r="AJ31" s="6" t="n">
        <v>0</v>
      </c>
      <c r="AK31" s="6" t="n">
        <v>0</v>
      </c>
      <c r="AL31" s="6" t="n">
        <v>0</v>
      </c>
      <c r="AM31" s="6" t="n">
        <v>0</v>
      </c>
      <c r="AN31" s="6" t="n">
        <v>0</v>
      </c>
      <c r="AO31" s="6" t="n">
        <v>0</v>
      </c>
      <c r="AP31" s="6" t="n">
        <v>0</v>
      </c>
      <c r="AQ31" s="6" t="n">
        <v>0</v>
      </c>
      <c r="AR31" s="6" t="n">
        <v>0</v>
      </c>
      <c r="AS31" s="6" t="n">
        <v>0</v>
      </c>
      <c r="AT31" s="6" t="n">
        <v>0</v>
      </c>
      <c r="AU31" s="6" t="n">
        <v>0</v>
      </c>
      <c r="AV31" s="6" t="n">
        <v>0</v>
      </c>
      <c r="AW31" s="6" t="n">
        <v>0</v>
      </c>
      <c r="AX31" s="6" t="n">
        <v>0</v>
      </c>
      <c r="AY31" s="6" t="n">
        <v>0</v>
      </c>
      <c r="AZ31" s="6" t="n">
        <v>0</v>
      </c>
      <c r="BA31" s="6" t="n">
        <v>0</v>
      </c>
      <c r="BB31" s="6" t="n">
        <v>0</v>
      </c>
      <c r="BC31" s="6" t="n">
        <v>0</v>
      </c>
      <c r="BD31" s="6" t="n">
        <v>0</v>
      </c>
      <c r="BE31" s="6" t="n">
        <v>0</v>
      </c>
      <c r="BF31" s="6" t="n">
        <v>0</v>
      </c>
      <c r="BG31" s="6" t="n">
        <v>0</v>
      </c>
      <c r="BH31" s="6" t="n">
        <v>0</v>
      </c>
      <c r="BI31" s="6" t="n">
        <v>0</v>
      </c>
      <c r="BJ31" s="6" t="n">
        <v>0</v>
      </c>
      <c r="BK31" s="6" t="n">
        <v>0</v>
      </c>
      <c r="BL31" s="6" t="n">
        <v>0</v>
      </c>
      <c r="BM31" s="6" t="n">
        <v>0</v>
      </c>
      <c r="BN31" s="6" t="n">
        <v>0</v>
      </c>
      <c r="BO31" s="13" t="n">
        <f aca="false">SUM(C31:BN31)</f>
        <v>0</v>
      </c>
      <c r="BP31" s="6" t="n">
        <v>0</v>
      </c>
      <c r="BQ31" s="6" t="n">
        <v>0</v>
      </c>
      <c r="BR31" s="6" t="n">
        <v>0</v>
      </c>
      <c r="BS31" s="6" t="n">
        <v>0</v>
      </c>
      <c r="BT31" s="6" t="n">
        <v>0</v>
      </c>
      <c r="BU31" s="6" t="n">
        <v>0</v>
      </c>
      <c r="BV31" s="6" t="n">
        <v>0</v>
      </c>
      <c r="BW31" s="6" t="n">
        <v>0</v>
      </c>
      <c r="BX31" s="13" t="n">
        <f aca="false">SUM(BO31:BW31)</f>
        <v>0</v>
      </c>
    </row>
    <row r="32" customFormat="false" ht="12.75" hidden="false" customHeight="false" outlineLevel="0" collapsed="false">
      <c r="A32" s="7" t="s">
        <v>91</v>
      </c>
      <c r="B32" s="12"/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0</v>
      </c>
      <c r="Y32" s="6" t="n">
        <v>0</v>
      </c>
      <c r="Z32" s="6" t="n">
        <v>0</v>
      </c>
      <c r="AA32" s="6" t="n">
        <v>0</v>
      </c>
      <c r="AB32" s="6" t="n">
        <v>0</v>
      </c>
      <c r="AC32" s="6" t="n">
        <v>0</v>
      </c>
      <c r="AD32" s="6" t="n">
        <v>0</v>
      </c>
      <c r="AE32" s="6" t="n">
        <v>0</v>
      </c>
      <c r="AF32" s="6" t="n">
        <v>0</v>
      </c>
      <c r="AG32" s="6" t="n">
        <v>0</v>
      </c>
      <c r="AH32" s="6" t="n">
        <v>0</v>
      </c>
      <c r="AI32" s="6" t="n">
        <v>0</v>
      </c>
      <c r="AJ32" s="6" t="n">
        <v>0</v>
      </c>
      <c r="AK32" s="6" t="n">
        <v>0</v>
      </c>
      <c r="AL32" s="6" t="n">
        <v>0</v>
      </c>
      <c r="AM32" s="6" t="n">
        <v>0</v>
      </c>
      <c r="AN32" s="6" t="n">
        <v>0</v>
      </c>
      <c r="AO32" s="6" t="n">
        <v>0</v>
      </c>
      <c r="AP32" s="6" t="n">
        <v>0</v>
      </c>
      <c r="AQ32" s="6" t="n">
        <v>0</v>
      </c>
      <c r="AR32" s="6" t="n">
        <v>0</v>
      </c>
      <c r="AS32" s="6" t="n">
        <v>0</v>
      </c>
      <c r="AT32" s="6" t="n">
        <v>0</v>
      </c>
      <c r="AU32" s="6" t="n">
        <v>0</v>
      </c>
      <c r="AV32" s="6" t="n">
        <v>0</v>
      </c>
      <c r="AW32" s="6" t="n">
        <v>0</v>
      </c>
      <c r="AX32" s="6" t="n">
        <v>0</v>
      </c>
      <c r="AY32" s="6" t="n">
        <v>0</v>
      </c>
      <c r="AZ32" s="6" t="n">
        <v>0</v>
      </c>
      <c r="BA32" s="6" t="n">
        <v>0</v>
      </c>
      <c r="BB32" s="6" t="n">
        <v>0</v>
      </c>
      <c r="BC32" s="6" t="n">
        <v>0</v>
      </c>
      <c r="BD32" s="6" t="n">
        <v>0</v>
      </c>
      <c r="BE32" s="6" t="n">
        <v>0</v>
      </c>
      <c r="BF32" s="6" t="n">
        <v>0</v>
      </c>
      <c r="BG32" s="6" t="n">
        <v>0</v>
      </c>
      <c r="BH32" s="6" t="n">
        <v>0</v>
      </c>
      <c r="BI32" s="6" t="n">
        <v>0</v>
      </c>
      <c r="BJ32" s="6" t="n">
        <v>0</v>
      </c>
      <c r="BK32" s="6" t="n">
        <v>0</v>
      </c>
      <c r="BL32" s="6" t="n">
        <v>0</v>
      </c>
      <c r="BM32" s="6" t="n">
        <v>0</v>
      </c>
      <c r="BN32" s="6" t="n">
        <v>0</v>
      </c>
      <c r="BO32" s="13" t="n">
        <f aca="false">SUM(C32:BN32)</f>
        <v>0</v>
      </c>
      <c r="BP32" s="6" t="n">
        <v>0</v>
      </c>
      <c r="BQ32" s="6" t="n">
        <v>0</v>
      </c>
      <c r="BR32" s="6" t="n">
        <v>0</v>
      </c>
      <c r="BS32" s="6" t="n">
        <v>0</v>
      </c>
      <c r="BT32" s="6" t="n">
        <v>0</v>
      </c>
      <c r="BU32" s="6" t="n">
        <v>0</v>
      </c>
      <c r="BV32" s="6" t="n">
        <v>0</v>
      </c>
      <c r="BW32" s="6" t="n">
        <v>0</v>
      </c>
      <c r="BX32" s="13" t="n">
        <f aca="false">SUM(BO32:BW32)</f>
        <v>0</v>
      </c>
    </row>
    <row r="33" customFormat="false" ht="12.75" hidden="false" customHeight="false" outlineLevel="0" collapsed="false">
      <c r="A33" s="7" t="s">
        <v>93</v>
      </c>
      <c r="B33" s="12"/>
      <c r="C33" s="6" t="n">
        <v>0</v>
      </c>
      <c r="D33" s="6" t="n">
        <v>0</v>
      </c>
      <c r="E33" s="6" t="n">
        <v>0</v>
      </c>
      <c r="F33" s="6" t="n">
        <v>0.0558751060317117</v>
      </c>
      <c r="G33" s="6" t="n">
        <v>0.578964899226485</v>
      </c>
      <c r="H33" s="6" t="n">
        <v>0.704483020381521</v>
      </c>
      <c r="I33" s="6" t="n">
        <v>0.000583401357540626</v>
      </c>
      <c r="J33" s="6" t="n">
        <v>0.418337057069758</v>
      </c>
      <c r="K33" s="6" t="n">
        <v>0.00105577816509388</v>
      </c>
      <c r="L33" s="6" t="n">
        <v>0</v>
      </c>
      <c r="M33" s="6" t="n">
        <v>0.102227712737299</v>
      </c>
      <c r="N33" s="6" t="n">
        <v>0</v>
      </c>
      <c r="O33" s="6" t="n">
        <v>0</v>
      </c>
      <c r="P33" s="6" t="n">
        <v>0.353626283704031</v>
      </c>
      <c r="Q33" s="6" t="n">
        <v>0.80459642790943</v>
      </c>
      <c r="R33" s="6" t="n">
        <v>1.30301307983492</v>
      </c>
      <c r="S33" s="6" t="n">
        <v>0.147751084480216</v>
      </c>
      <c r="T33" s="6" t="n">
        <v>0.213889794201159</v>
      </c>
      <c r="U33" s="6" t="n">
        <v>0.0718627709017841</v>
      </c>
      <c r="V33" s="6" t="n">
        <v>0.0870173909081867</v>
      </c>
      <c r="W33" s="6" t="n">
        <v>0.545791727665939</v>
      </c>
      <c r="X33" s="6" t="n">
        <v>0.305668878165161</v>
      </c>
      <c r="Y33" s="6" t="n">
        <v>0.889231550238344</v>
      </c>
      <c r="Z33" s="6" t="n">
        <v>0</v>
      </c>
      <c r="AA33" s="6" t="n">
        <v>0.295851198032406</v>
      </c>
      <c r="AB33" s="6" t="n">
        <v>0.270419732550905</v>
      </c>
      <c r="AC33" s="6" t="n">
        <v>3.04564027253125</v>
      </c>
      <c r="AD33" s="6" t="n">
        <v>0.0132298418210818</v>
      </c>
      <c r="AE33" s="6" t="n">
        <v>4.92920073162487</v>
      </c>
      <c r="AF33" s="6" t="n">
        <v>1.19154341272465</v>
      </c>
      <c r="AG33" s="6" t="n">
        <v>0.0183089718349835</v>
      </c>
      <c r="AH33" s="6" t="n">
        <v>0</v>
      </c>
      <c r="AI33" s="6" t="n">
        <v>0</v>
      </c>
      <c r="AJ33" s="6" t="n">
        <v>0</v>
      </c>
      <c r="AK33" s="6" t="n">
        <v>1.89827783137471</v>
      </c>
      <c r="AL33" s="6" t="n">
        <v>0</v>
      </c>
      <c r="AM33" s="6" t="n">
        <v>0</v>
      </c>
      <c r="AN33" s="6" t="n">
        <v>0.00481119640008005</v>
      </c>
      <c r="AO33" s="6" t="n">
        <v>0.552234573993669</v>
      </c>
      <c r="AP33" s="6" t="n">
        <v>10.7239471975404</v>
      </c>
      <c r="AQ33" s="6" t="n">
        <v>0</v>
      </c>
      <c r="AR33" s="6" t="n">
        <v>1.32438367600105</v>
      </c>
      <c r="AS33" s="6" t="n">
        <v>0</v>
      </c>
      <c r="AT33" s="6" t="n">
        <v>3.05319660287837</v>
      </c>
      <c r="AU33" s="6" t="n">
        <v>0</v>
      </c>
      <c r="AV33" s="6" t="n">
        <v>5.27503475001934</v>
      </c>
      <c r="AW33" s="6" t="n">
        <v>17.6417068330793</v>
      </c>
      <c r="AX33" s="6" t="n">
        <v>2.19342183408995</v>
      </c>
      <c r="AY33" s="6" t="n">
        <v>0.212759927394461</v>
      </c>
      <c r="AZ33" s="6" t="n">
        <v>1.45505015296495</v>
      </c>
      <c r="BA33" s="6" t="n">
        <v>0.350343796732514</v>
      </c>
      <c r="BB33" s="6" t="n">
        <v>0</v>
      </c>
      <c r="BC33" s="6" t="n">
        <v>1.84682016209931</v>
      </c>
      <c r="BD33" s="6" t="n">
        <v>2.06524603784604</v>
      </c>
      <c r="BE33" s="6" t="n">
        <v>40.1738644993693</v>
      </c>
      <c r="BF33" s="6" t="n">
        <v>0</v>
      </c>
      <c r="BG33" s="6" t="n">
        <v>11.690124246142</v>
      </c>
      <c r="BH33" s="6" t="n">
        <v>26.0525778221743</v>
      </c>
      <c r="BI33" s="6" t="n">
        <v>1.32607735523845</v>
      </c>
      <c r="BJ33" s="6" t="n">
        <v>0.8507872232497</v>
      </c>
      <c r="BK33" s="6" t="n">
        <v>0</v>
      </c>
      <c r="BL33" s="6" t="n">
        <v>0</v>
      </c>
      <c r="BM33" s="6" t="n">
        <v>0.605528910062695</v>
      </c>
      <c r="BN33" s="6" t="n">
        <v>0</v>
      </c>
      <c r="BO33" s="13" t="n">
        <f aca="false">SUM(C33:BN33)</f>
        <v>145.644364752749</v>
      </c>
      <c r="BP33" s="6" t="n">
        <v>710.055635247251</v>
      </c>
      <c r="BQ33" s="6" t="n">
        <v>0</v>
      </c>
      <c r="BR33" s="6" t="n">
        <v>0</v>
      </c>
      <c r="BS33" s="6" t="n">
        <v>0</v>
      </c>
      <c r="BT33" s="6" t="n">
        <v>0</v>
      </c>
      <c r="BU33" s="6" t="n">
        <v>0</v>
      </c>
      <c r="BV33" s="6" t="n">
        <v>0</v>
      </c>
      <c r="BW33" s="6" t="n">
        <v>0</v>
      </c>
      <c r="BX33" s="13" t="n">
        <f aca="false">SUM(BO33:BW33)</f>
        <v>855.7</v>
      </c>
    </row>
    <row r="34" customFormat="false" ht="12.75" hidden="false" customHeight="false" outlineLevel="0" collapsed="false">
      <c r="A34" s="7" t="s">
        <v>95</v>
      </c>
      <c r="B34" s="12"/>
      <c r="C34" s="6" t="n">
        <v>0</v>
      </c>
      <c r="D34" s="6" t="n">
        <v>0</v>
      </c>
      <c r="E34" s="6" t="n">
        <v>0</v>
      </c>
      <c r="F34" s="6" t="n">
        <v>0</v>
      </c>
      <c r="G34" s="6" t="n">
        <v>0</v>
      </c>
      <c r="H34" s="6" t="n">
        <v>0</v>
      </c>
      <c r="I34" s="6" t="n">
        <v>0</v>
      </c>
      <c r="J34" s="6" t="n">
        <v>0</v>
      </c>
      <c r="K34" s="6" t="n">
        <v>0</v>
      </c>
      <c r="L34" s="6" t="n">
        <v>0</v>
      </c>
      <c r="M34" s="6" t="n">
        <v>0</v>
      </c>
      <c r="N34" s="6" t="n">
        <v>0</v>
      </c>
      <c r="O34" s="6" t="n">
        <v>0</v>
      </c>
      <c r="P34" s="6" t="n">
        <v>0</v>
      </c>
      <c r="Q34" s="6" t="n">
        <v>0</v>
      </c>
      <c r="R34" s="6" t="n">
        <v>0</v>
      </c>
      <c r="S34" s="6" t="n">
        <v>0</v>
      </c>
      <c r="T34" s="6" t="n">
        <v>0</v>
      </c>
      <c r="U34" s="6" t="n">
        <v>0</v>
      </c>
      <c r="V34" s="6" t="n">
        <v>0</v>
      </c>
      <c r="W34" s="6" t="n">
        <v>0</v>
      </c>
      <c r="X34" s="6" t="n">
        <v>0</v>
      </c>
      <c r="Y34" s="6" t="n">
        <v>0</v>
      </c>
      <c r="Z34" s="6" t="n">
        <v>0</v>
      </c>
      <c r="AA34" s="6" t="n">
        <v>0</v>
      </c>
      <c r="AB34" s="6" t="n">
        <v>0</v>
      </c>
      <c r="AC34" s="6" t="n">
        <v>0</v>
      </c>
      <c r="AD34" s="6" t="n">
        <v>0</v>
      </c>
      <c r="AE34" s="6" t="n">
        <v>0</v>
      </c>
      <c r="AF34" s="6" t="n">
        <v>0</v>
      </c>
      <c r="AG34" s="6" t="n">
        <v>0</v>
      </c>
      <c r="AH34" s="6" t="n">
        <v>0</v>
      </c>
      <c r="AI34" s="6" t="n">
        <v>0</v>
      </c>
      <c r="AJ34" s="6" t="n">
        <v>0</v>
      </c>
      <c r="AK34" s="6" t="n">
        <v>0</v>
      </c>
      <c r="AL34" s="6" t="n">
        <v>0</v>
      </c>
      <c r="AM34" s="6" t="n">
        <v>0</v>
      </c>
      <c r="AN34" s="6" t="n">
        <v>0</v>
      </c>
      <c r="AO34" s="6" t="n">
        <v>0</v>
      </c>
      <c r="AP34" s="6" t="n">
        <v>0</v>
      </c>
      <c r="AQ34" s="6" t="n">
        <v>0</v>
      </c>
      <c r="AR34" s="6" t="n">
        <v>0</v>
      </c>
      <c r="AS34" s="6" t="n">
        <v>0</v>
      </c>
      <c r="AT34" s="6" t="n">
        <v>0</v>
      </c>
      <c r="AU34" s="6" t="n">
        <v>0</v>
      </c>
      <c r="AV34" s="6" t="n">
        <v>0</v>
      </c>
      <c r="AW34" s="6" t="n">
        <v>0</v>
      </c>
      <c r="AX34" s="6" t="n">
        <v>0</v>
      </c>
      <c r="AY34" s="6" t="n">
        <v>0</v>
      </c>
      <c r="AZ34" s="6" t="n">
        <v>0</v>
      </c>
      <c r="BA34" s="6" t="n">
        <v>0</v>
      </c>
      <c r="BB34" s="6" t="n">
        <v>0</v>
      </c>
      <c r="BC34" s="6" t="n">
        <v>0</v>
      </c>
      <c r="BD34" s="6" t="n">
        <v>0</v>
      </c>
      <c r="BE34" s="6" t="n">
        <v>0</v>
      </c>
      <c r="BF34" s="6" t="n">
        <v>0</v>
      </c>
      <c r="BG34" s="6" t="n">
        <v>0</v>
      </c>
      <c r="BH34" s="6" t="n">
        <v>0</v>
      </c>
      <c r="BI34" s="6" t="n">
        <v>0</v>
      </c>
      <c r="BJ34" s="6" t="n">
        <v>0</v>
      </c>
      <c r="BK34" s="6" t="n">
        <v>0</v>
      </c>
      <c r="BL34" s="6" t="n">
        <v>0</v>
      </c>
      <c r="BM34" s="6" t="n">
        <v>0</v>
      </c>
      <c r="BN34" s="6" t="n">
        <v>0</v>
      </c>
      <c r="BO34" s="13" t="n">
        <f aca="false">SUM(C34:BN34)</f>
        <v>0</v>
      </c>
      <c r="BP34" s="6" t="n">
        <v>0</v>
      </c>
      <c r="BQ34" s="6" t="n">
        <v>0</v>
      </c>
      <c r="BR34" s="6" t="n">
        <v>0</v>
      </c>
      <c r="BS34" s="6" t="n">
        <v>0</v>
      </c>
      <c r="BT34" s="6" t="n">
        <v>0</v>
      </c>
      <c r="BU34" s="6" t="n">
        <v>0</v>
      </c>
      <c r="BV34" s="6" t="n">
        <v>0</v>
      </c>
      <c r="BW34" s="6" t="n">
        <v>0</v>
      </c>
      <c r="BX34" s="13" t="n">
        <f aca="false">SUM(BO34:BW34)</f>
        <v>0</v>
      </c>
    </row>
    <row r="35" customFormat="false" ht="12.75" hidden="false" customHeight="false" outlineLevel="0" collapsed="false">
      <c r="A35" s="7" t="s">
        <v>97</v>
      </c>
      <c r="B35" s="12"/>
      <c r="C35" s="6" t="n">
        <v>0</v>
      </c>
      <c r="D35" s="6" t="n">
        <v>0</v>
      </c>
      <c r="E35" s="6" t="n">
        <v>0</v>
      </c>
      <c r="F35" s="6" t="n">
        <v>0</v>
      </c>
      <c r="G35" s="6" t="n">
        <v>0</v>
      </c>
      <c r="H35" s="6" t="n">
        <v>0</v>
      </c>
      <c r="I35" s="6" t="n">
        <v>0</v>
      </c>
      <c r="J35" s="6" t="n">
        <v>0</v>
      </c>
      <c r="K35" s="6" t="n">
        <v>0</v>
      </c>
      <c r="L35" s="6" t="n">
        <v>0</v>
      </c>
      <c r="M35" s="6" t="n">
        <v>0</v>
      </c>
      <c r="N35" s="6" t="n">
        <v>0</v>
      </c>
      <c r="O35" s="6" t="n">
        <v>0</v>
      </c>
      <c r="P35" s="6" t="n">
        <v>0</v>
      </c>
      <c r="Q35" s="6" t="n">
        <v>0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0</v>
      </c>
      <c r="W35" s="6" t="n">
        <v>0</v>
      </c>
      <c r="X35" s="6" t="n">
        <v>0</v>
      </c>
      <c r="Y35" s="6" t="n">
        <v>0</v>
      </c>
      <c r="Z35" s="6" t="n">
        <v>0</v>
      </c>
      <c r="AA35" s="6" t="n">
        <v>0</v>
      </c>
      <c r="AB35" s="6" t="n">
        <v>0</v>
      </c>
      <c r="AC35" s="6" t="n">
        <v>0</v>
      </c>
      <c r="AD35" s="6" t="n">
        <v>0</v>
      </c>
      <c r="AE35" s="6" t="n">
        <v>0</v>
      </c>
      <c r="AF35" s="6" t="n">
        <v>0</v>
      </c>
      <c r="AG35" s="6" t="n">
        <v>0</v>
      </c>
      <c r="AH35" s="6" t="n">
        <v>0</v>
      </c>
      <c r="AI35" s="6" t="n">
        <v>0</v>
      </c>
      <c r="AJ35" s="6" t="n">
        <v>0</v>
      </c>
      <c r="AK35" s="6" t="n">
        <v>0</v>
      </c>
      <c r="AL35" s="6" t="n">
        <v>0</v>
      </c>
      <c r="AM35" s="6" t="n">
        <v>0</v>
      </c>
      <c r="AN35" s="6" t="n">
        <v>0</v>
      </c>
      <c r="AO35" s="6" t="n">
        <v>0</v>
      </c>
      <c r="AP35" s="6" t="n">
        <v>0</v>
      </c>
      <c r="AQ35" s="6" t="n">
        <v>0</v>
      </c>
      <c r="AR35" s="6" t="n">
        <v>0</v>
      </c>
      <c r="AS35" s="6" t="n">
        <v>0</v>
      </c>
      <c r="AT35" s="6" t="n">
        <v>0</v>
      </c>
      <c r="AU35" s="6" t="n">
        <v>0</v>
      </c>
      <c r="AV35" s="6" t="n">
        <v>0</v>
      </c>
      <c r="AW35" s="6" t="n">
        <v>0</v>
      </c>
      <c r="AX35" s="6" t="n">
        <v>0</v>
      </c>
      <c r="AY35" s="6" t="n">
        <v>0</v>
      </c>
      <c r="AZ35" s="6" t="n">
        <v>0</v>
      </c>
      <c r="BA35" s="6" t="n">
        <v>0</v>
      </c>
      <c r="BB35" s="6" t="n">
        <v>0</v>
      </c>
      <c r="BC35" s="6" t="n">
        <v>0</v>
      </c>
      <c r="BD35" s="6" t="n">
        <v>0</v>
      </c>
      <c r="BE35" s="6" t="n">
        <v>0</v>
      </c>
      <c r="BF35" s="6" t="n">
        <v>0</v>
      </c>
      <c r="BG35" s="6" t="n">
        <v>0</v>
      </c>
      <c r="BH35" s="6" t="n">
        <v>0</v>
      </c>
      <c r="BI35" s="6" t="n">
        <v>0</v>
      </c>
      <c r="BJ35" s="6" t="n">
        <v>0</v>
      </c>
      <c r="BK35" s="6" t="n">
        <v>0</v>
      </c>
      <c r="BL35" s="6" t="n">
        <v>0</v>
      </c>
      <c r="BM35" s="6" t="n">
        <v>0</v>
      </c>
      <c r="BN35" s="6" t="n">
        <v>0</v>
      </c>
      <c r="BO35" s="13" t="n">
        <f aca="false">SUM(C35:BN35)</f>
        <v>0</v>
      </c>
      <c r="BP35" s="6" t="n">
        <v>0</v>
      </c>
      <c r="BQ35" s="6" t="n">
        <v>0</v>
      </c>
      <c r="BR35" s="6" t="n">
        <v>0</v>
      </c>
      <c r="BS35" s="6" t="n">
        <v>0</v>
      </c>
      <c r="BT35" s="6" t="n">
        <v>0</v>
      </c>
      <c r="BU35" s="6" t="n">
        <v>0</v>
      </c>
      <c r="BV35" s="6" t="n">
        <v>0</v>
      </c>
      <c r="BW35" s="6" t="n">
        <v>0</v>
      </c>
      <c r="BX35" s="13" t="n">
        <f aca="false">SUM(BO35:BW35)</f>
        <v>0</v>
      </c>
    </row>
    <row r="36" customFormat="false" ht="12.75" hidden="false" customHeight="false" outlineLevel="0" collapsed="false">
      <c r="A36" s="7" t="s">
        <v>99</v>
      </c>
      <c r="B36" s="12"/>
      <c r="C36" s="6" t="n">
        <v>0</v>
      </c>
      <c r="D36" s="6" t="n">
        <v>0</v>
      </c>
      <c r="E36" s="6" t="n">
        <v>0</v>
      </c>
      <c r="F36" s="6" t="n">
        <v>0</v>
      </c>
      <c r="G36" s="6" t="n">
        <v>0</v>
      </c>
      <c r="H36" s="6" t="n">
        <v>0</v>
      </c>
      <c r="I36" s="6" t="n">
        <v>0</v>
      </c>
      <c r="J36" s="6" t="n">
        <v>0</v>
      </c>
      <c r="K36" s="6" t="n">
        <v>0</v>
      </c>
      <c r="L36" s="6" t="n">
        <v>0</v>
      </c>
      <c r="M36" s="6" t="n">
        <v>0</v>
      </c>
      <c r="N36" s="6" t="n">
        <v>0</v>
      </c>
      <c r="O36" s="6" t="n">
        <v>0</v>
      </c>
      <c r="P36" s="6" t="n">
        <v>0</v>
      </c>
      <c r="Q36" s="6" t="n">
        <v>0</v>
      </c>
      <c r="R36" s="6" t="n">
        <v>0</v>
      </c>
      <c r="S36" s="6" t="n">
        <v>0</v>
      </c>
      <c r="T36" s="6" t="n">
        <v>0</v>
      </c>
      <c r="U36" s="6" t="n">
        <v>0</v>
      </c>
      <c r="V36" s="6" t="n">
        <v>0</v>
      </c>
      <c r="W36" s="6" t="n">
        <v>0</v>
      </c>
      <c r="X36" s="6" t="n">
        <v>0</v>
      </c>
      <c r="Y36" s="6" t="n">
        <v>0</v>
      </c>
      <c r="Z36" s="6" t="n">
        <v>0</v>
      </c>
      <c r="AA36" s="6" t="n">
        <v>0</v>
      </c>
      <c r="AB36" s="6" t="n">
        <v>0</v>
      </c>
      <c r="AC36" s="6" t="n">
        <v>0</v>
      </c>
      <c r="AD36" s="6" t="n">
        <v>0</v>
      </c>
      <c r="AE36" s="6" t="n">
        <v>0</v>
      </c>
      <c r="AF36" s="6" t="n">
        <v>0</v>
      </c>
      <c r="AG36" s="6" t="n">
        <v>488.480918440096</v>
      </c>
      <c r="AH36" s="6" t="n">
        <v>0</v>
      </c>
      <c r="AI36" s="6" t="n">
        <v>0</v>
      </c>
      <c r="AJ36" s="6" t="n">
        <v>0</v>
      </c>
      <c r="AK36" s="6" t="n">
        <v>0</v>
      </c>
      <c r="AL36" s="6" t="n">
        <v>0</v>
      </c>
      <c r="AM36" s="6" t="n">
        <v>0</v>
      </c>
      <c r="AN36" s="6" t="n">
        <v>0</v>
      </c>
      <c r="AO36" s="6" t="n">
        <v>0</v>
      </c>
      <c r="AP36" s="6" t="n">
        <v>0</v>
      </c>
      <c r="AQ36" s="6" t="n">
        <v>0</v>
      </c>
      <c r="AR36" s="6" t="n">
        <v>0</v>
      </c>
      <c r="AS36" s="6" t="n">
        <v>0</v>
      </c>
      <c r="AT36" s="6" t="n">
        <v>0</v>
      </c>
      <c r="AU36" s="6" t="n">
        <v>0</v>
      </c>
      <c r="AV36" s="6" t="n">
        <v>0</v>
      </c>
      <c r="AW36" s="6" t="n">
        <v>0</v>
      </c>
      <c r="AX36" s="6" t="n">
        <v>0</v>
      </c>
      <c r="AY36" s="6" t="n">
        <v>0</v>
      </c>
      <c r="AZ36" s="6" t="n">
        <v>0</v>
      </c>
      <c r="BA36" s="6" t="n">
        <v>0</v>
      </c>
      <c r="BB36" s="6" t="n">
        <v>0</v>
      </c>
      <c r="BC36" s="6" t="n">
        <v>0</v>
      </c>
      <c r="BD36" s="6" t="n">
        <v>0</v>
      </c>
      <c r="BE36" s="6" t="n">
        <v>0</v>
      </c>
      <c r="BF36" s="6" t="n">
        <v>0</v>
      </c>
      <c r="BG36" s="6" t="n">
        <v>0</v>
      </c>
      <c r="BH36" s="6" t="n">
        <v>0</v>
      </c>
      <c r="BI36" s="6" t="n">
        <v>0</v>
      </c>
      <c r="BJ36" s="6" t="n">
        <v>0</v>
      </c>
      <c r="BK36" s="6" t="n">
        <v>0</v>
      </c>
      <c r="BL36" s="6" t="n">
        <v>0</v>
      </c>
      <c r="BM36" s="6" t="n">
        <v>0</v>
      </c>
      <c r="BN36" s="6" t="n">
        <v>0</v>
      </c>
      <c r="BO36" s="13" t="n">
        <f aca="false">SUM(C36:BN36)</f>
        <v>488.480918440096</v>
      </c>
      <c r="BP36" s="6" t="n">
        <v>77.3190815599045</v>
      </c>
      <c r="BQ36" s="6" t="n">
        <v>0</v>
      </c>
      <c r="BR36" s="6" t="n">
        <v>0</v>
      </c>
      <c r="BS36" s="6" t="n">
        <v>0</v>
      </c>
      <c r="BT36" s="6" t="n">
        <v>0</v>
      </c>
      <c r="BU36" s="6" t="n">
        <v>0</v>
      </c>
      <c r="BV36" s="6" t="n">
        <v>0</v>
      </c>
      <c r="BW36" s="6" t="n">
        <v>0</v>
      </c>
      <c r="BX36" s="13" t="n">
        <f aca="false">SUM(BO36:BW36)</f>
        <v>565.8</v>
      </c>
    </row>
    <row r="37" customFormat="false" ht="12.75" hidden="false" customHeight="false" outlineLevel="0" collapsed="false">
      <c r="A37" s="7" t="s">
        <v>101</v>
      </c>
      <c r="B37" s="12"/>
      <c r="C37" s="6" t="n">
        <v>0.0124270316663549</v>
      </c>
      <c r="D37" s="6" t="n">
        <v>0</v>
      </c>
      <c r="E37" s="6" t="n">
        <v>0</v>
      </c>
      <c r="F37" s="6" t="n">
        <v>0.0138223498677798</v>
      </c>
      <c r="G37" s="6" t="n">
        <v>0.341837036500841</v>
      </c>
      <c r="H37" s="6" t="n">
        <v>0.144182050547347</v>
      </c>
      <c r="I37" s="6" t="n">
        <v>0.0138008035696463</v>
      </c>
      <c r="J37" s="6" t="n">
        <v>0.0136407272882038</v>
      </c>
      <c r="K37" s="6" t="n">
        <v>0.245227456303808</v>
      </c>
      <c r="L37" s="6" t="n">
        <v>0</v>
      </c>
      <c r="M37" s="6" t="n">
        <v>0.226163507289601</v>
      </c>
      <c r="N37" s="6" t="n">
        <v>0</v>
      </c>
      <c r="O37" s="6" t="n">
        <v>0.983199644755431</v>
      </c>
      <c r="P37" s="6" t="n">
        <v>0.0857878492989525</v>
      </c>
      <c r="Q37" s="6" t="n">
        <v>1.13574532071158</v>
      </c>
      <c r="R37" s="6" t="n">
        <v>0.547823440081707</v>
      </c>
      <c r="S37" s="6" t="n">
        <v>0</v>
      </c>
      <c r="T37" s="6" t="n">
        <v>0.0149758677325308</v>
      </c>
      <c r="U37" s="6" t="n">
        <v>0.100375831910993</v>
      </c>
      <c r="V37" s="6" t="n">
        <v>0</v>
      </c>
      <c r="W37" s="6" t="n">
        <v>0.0441943219603777</v>
      </c>
      <c r="X37" s="6" t="n">
        <v>0.0371635794277593</v>
      </c>
      <c r="Y37" s="6" t="n">
        <v>0.28870594724963</v>
      </c>
      <c r="Z37" s="6" t="n">
        <v>3.13878689687061</v>
      </c>
      <c r="AA37" s="6" t="n">
        <v>1.99904486907152</v>
      </c>
      <c r="AB37" s="6" t="n">
        <v>0.216942911101025</v>
      </c>
      <c r="AC37" s="6" t="n">
        <v>0.523851946389063</v>
      </c>
      <c r="AD37" s="6" t="n">
        <v>3.8810608184862</v>
      </c>
      <c r="AE37" s="6" t="n">
        <v>8.70962139052533</v>
      </c>
      <c r="AF37" s="6" t="n">
        <v>15.4679304253222</v>
      </c>
      <c r="AG37" s="6" t="n">
        <v>2.1980784737762</v>
      </c>
      <c r="AH37" s="6" t="n">
        <v>0.0126917520395886</v>
      </c>
      <c r="AI37" s="6" t="n">
        <v>0</v>
      </c>
      <c r="AJ37" s="6" t="n">
        <v>9.05102983893508</v>
      </c>
      <c r="AK37" s="6" t="n">
        <v>8.13541982585751</v>
      </c>
      <c r="AL37" s="6" t="n">
        <v>0.99294484407636</v>
      </c>
      <c r="AM37" s="6" t="n">
        <v>15.0605857148505</v>
      </c>
      <c r="AN37" s="6" t="n">
        <v>0.948757109321814</v>
      </c>
      <c r="AO37" s="6" t="n">
        <v>13.7254065444774</v>
      </c>
      <c r="AP37" s="6" t="n">
        <v>2.38127841705205</v>
      </c>
      <c r="AQ37" s="6" t="n">
        <v>8.88045878977287</v>
      </c>
      <c r="AR37" s="6" t="n">
        <v>2.26193121283119</v>
      </c>
      <c r="AS37" s="6" t="n">
        <v>12.1670973841533</v>
      </c>
      <c r="AT37" s="6" t="n">
        <v>1.83690229226345</v>
      </c>
      <c r="AU37" s="6" t="n">
        <v>0</v>
      </c>
      <c r="AV37" s="6" t="n">
        <v>1.97520453164302</v>
      </c>
      <c r="AW37" s="6" t="n">
        <v>0.195702158558088</v>
      </c>
      <c r="AX37" s="6" t="n">
        <v>0</v>
      </c>
      <c r="AY37" s="6" t="n">
        <v>0.813126948277745</v>
      </c>
      <c r="AZ37" s="6" t="n">
        <v>3.65367093911013</v>
      </c>
      <c r="BA37" s="6" t="n">
        <v>0.27167244446848</v>
      </c>
      <c r="BB37" s="6" t="n">
        <v>1.06168007942268</v>
      </c>
      <c r="BC37" s="6" t="n">
        <v>0.714973473309725</v>
      </c>
      <c r="BD37" s="6" t="n">
        <v>12.1656752805338</v>
      </c>
      <c r="BE37" s="6" t="n">
        <v>81.4326410215077</v>
      </c>
      <c r="BF37" s="6" t="n">
        <v>1.45353676772016</v>
      </c>
      <c r="BG37" s="6" t="n">
        <v>13.5526506527774</v>
      </c>
      <c r="BH37" s="6" t="n">
        <v>6.93341610524995</v>
      </c>
      <c r="BI37" s="6" t="n">
        <v>1.23212361135804</v>
      </c>
      <c r="BJ37" s="6" t="n">
        <v>1.54094326613264</v>
      </c>
      <c r="BK37" s="6" t="n">
        <v>7.03053134696874</v>
      </c>
      <c r="BL37" s="6" t="n">
        <v>0</v>
      </c>
      <c r="BM37" s="6" t="n">
        <v>0.264013553931938</v>
      </c>
      <c r="BN37" s="6" t="n">
        <v>0</v>
      </c>
      <c r="BO37" s="13" t="n">
        <f aca="false">SUM(C37:BN37)</f>
        <v>250.130456404306</v>
      </c>
      <c r="BP37" s="6" t="n">
        <v>22.7695435956939</v>
      </c>
      <c r="BQ37" s="6" t="n">
        <v>0</v>
      </c>
      <c r="BR37" s="6" t="n">
        <v>0</v>
      </c>
      <c r="BS37" s="6" t="n">
        <v>0</v>
      </c>
      <c r="BT37" s="6" t="n">
        <v>0</v>
      </c>
      <c r="BU37" s="6" t="n">
        <v>0</v>
      </c>
      <c r="BV37" s="6" t="n">
        <v>0</v>
      </c>
      <c r="BW37" s="6" t="n">
        <v>0</v>
      </c>
      <c r="BX37" s="13" t="n">
        <f aca="false">SUM(BO37:BW37)</f>
        <v>272.9</v>
      </c>
    </row>
    <row r="38" customFormat="false" ht="12.75" hidden="false" customHeight="false" outlineLevel="0" collapsed="false">
      <c r="A38" s="7" t="s">
        <v>103</v>
      </c>
      <c r="B38" s="12"/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0</v>
      </c>
      <c r="K38" s="6" t="n">
        <v>0</v>
      </c>
      <c r="L38" s="6" t="n">
        <v>0</v>
      </c>
      <c r="M38" s="6" t="n">
        <v>0</v>
      </c>
      <c r="N38" s="6" t="n">
        <v>0</v>
      </c>
      <c r="O38" s="6" t="n">
        <v>0</v>
      </c>
      <c r="P38" s="6" t="n">
        <v>0</v>
      </c>
      <c r="Q38" s="6" t="n">
        <v>0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0</v>
      </c>
      <c r="W38" s="6" t="n">
        <v>0</v>
      </c>
      <c r="X38" s="6" t="n">
        <v>0</v>
      </c>
      <c r="Y38" s="6" t="n">
        <v>0</v>
      </c>
      <c r="Z38" s="6" t="n">
        <v>0</v>
      </c>
      <c r="AA38" s="6" t="n">
        <v>0</v>
      </c>
      <c r="AB38" s="6" t="n">
        <v>0</v>
      </c>
      <c r="AC38" s="6" t="n">
        <v>0</v>
      </c>
      <c r="AD38" s="6" t="n">
        <v>0</v>
      </c>
      <c r="AE38" s="6" t="n">
        <v>0</v>
      </c>
      <c r="AF38" s="6" t="n">
        <v>0</v>
      </c>
      <c r="AG38" s="6" t="n">
        <v>0</v>
      </c>
      <c r="AH38" s="6" t="n">
        <v>0</v>
      </c>
      <c r="AI38" s="6" t="n">
        <v>0</v>
      </c>
      <c r="AJ38" s="6" t="n">
        <v>0</v>
      </c>
      <c r="AK38" s="6" t="n">
        <v>0</v>
      </c>
      <c r="AL38" s="6" t="n">
        <v>0</v>
      </c>
      <c r="AM38" s="6" t="n">
        <v>0</v>
      </c>
      <c r="AN38" s="6" t="n">
        <v>0</v>
      </c>
      <c r="AO38" s="6" t="n">
        <v>0</v>
      </c>
      <c r="AP38" s="6" t="n">
        <v>0</v>
      </c>
      <c r="AQ38" s="6" t="n">
        <v>0</v>
      </c>
      <c r="AR38" s="6" t="n">
        <v>0</v>
      </c>
      <c r="AS38" s="6" t="n">
        <v>0</v>
      </c>
      <c r="AT38" s="6" t="n">
        <v>0</v>
      </c>
      <c r="AU38" s="6" t="n">
        <v>0</v>
      </c>
      <c r="AV38" s="6" t="n">
        <v>0</v>
      </c>
      <c r="AW38" s="6" t="n">
        <v>0</v>
      </c>
      <c r="AX38" s="6" t="n">
        <v>0</v>
      </c>
      <c r="AY38" s="6" t="n">
        <v>0</v>
      </c>
      <c r="AZ38" s="6" t="n">
        <v>0</v>
      </c>
      <c r="BA38" s="6" t="n">
        <v>0</v>
      </c>
      <c r="BB38" s="6" t="n">
        <v>0</v>
      </c>
      <c r="BC38" s="6" t="n">
        <v>0</v>
      </c>
      <c r="BD38" s="6" t="n">
        <v>0</v>
      </c>
      <c r="BE38" s="6" t="n">
        <v>0</v>
      </c>
      <c r="BF38" s="6" t="n">
        <v>0</v>
      </c>
      <c r="BG38" s="6" t="n">
        <v>0</v>
      </c>
      <c r="BH38" s="6" t="n">
        <v>0</v>
      </c>
      <c r="BI38" s="6" t="n">
        <v>0</v>
      </c>
      <c r="BJ38" s="6" t="n">
        <v>0</v>
      </c>
      <c r="BK38" s="6" t="n">
        <v>0</v>
      </c>
      <c r="BL38" s="6" t="n">
        <v>0</v>
      </c>
      <c r="BM38" s="6" t="n">
        <v>0</v>
      </c>
      <c r="BN38" s="6" t="n">
        <v>0</v>
      </c>
      <c r="BO38" s="13" t="n">
        <f aca="false">SUM(C38:BN38)</f>
        <v>0</v>
      </c>
      <c r="BP38" s="6" t="n">
        <v>0</v>
      </c>
      <c r="BQ38" s="6" t="n">
        <v>0</v>
      </c>
      <c r="BR38" s="6" t="n">
        <v>0</v>
      </c>
      <c r="BS38" s="6" t="n">
        <v>0</v>
      </c>
      <c r="BT38" s="6" t="n">
        <v>0</v>
      </c>
      <c r="BU38" s="6" t="n">
        <v>0</v>
      </c>
      <c r="BV38" s="6" t="n">
        <v>0</v>
      </c>
      <c r="BW38" s="6" t="n">
        <v>0</v>
      </c>
      <c r="BX38" s="13" t="n">
        <f aca="false">SUM(BO38:BW38)</f>
        <v>0</v>
      </c>
    </row>
    <row r="39" customFormat="false" ht="12.75" hidden="false" customHeight="false" outlineLevel="0" collapsed="false">
      <c r="A39" s="7" t="s">
        <v>105</v>
      </c>
      <c r="B39" s="12"/>
      <c r="C39" s="6" t="n">
        <v>0</v>
      </c>
      <c r="D39" s="6" t="n">
        <v>0</v>
      </c>
      <c r="E39" s="6" t="n">
        <v>0</v>
      </c>
      <c r="F39" s="6" t="n">
        <v>0</v>
      </c>
      <c r="G39" s="6" t="n">
        <v>0</v>
      </c>
      <c r="H39" s="6" t="n">
        <v>0</v>
      </c>
      <c r="I39" s="6" t="n">
        <v>0</v>
      </c>
      <c r="J39" s="6" t="n">
        <v>0</v>
      </c>
      <c r="K39" s="6" t="n">
        <v>0</v>
      </c>
      <c r="L39" s="6" t="n">
        <v>0</v>
      </c>
      <c r="M39" s="6" t="n">
        <v>0</v>
      </c>
      <c r="N39" s="6" t="n">
        <v>0</v>
      </c>
      <c r="O39" s="6" t="n">
        <v>0</v>
      </c>
      <c r="P39" s="6" t="n">
        <v>0</v>
      </c>
      <c r="Q39" s="6" t="n">
        <v>0</v>
      </c>
      <c r="R39" s="6" t="n">
        <v>0</v>
      </c>
      <c r="S39" s="6" t="n">
        <v>0</v>
      </c>
      <c r="T39" s="6" t="n">
        <v>0</v>
      </c>
      <c r="U39" s="6" t="n">
        <v>0</v>
      </c>
      <c r="V39" s="6" t="n">
        <v>0</v>
      </c>
      <c r="W39" s="6" t="n">
        <v>0</v>
      </c>
      <c r="X39" s="6" t="n">
        <v>0</v>
      </c>
      <c r="Y39" s="6" t="n">
        <v>0</v>
      </c>
      <c r="Z39" s="6" t="n">
        <v>0</v>
      </c>
      <c r="AA39" s="6" t="n">
        <v>0</v>
      </c>
      <c r="AB39" s="6" t="n">
        <v>0</v>
      </c>
      <c r="AC39" s="6" t="n">
        <v>0</v>
      </c>
      <c r="AD39" s="6" t="n">
        <v>0</v>
      </c>
      <c r="AE39" s="6" t="n">
        <v>0</v>
      </c>
      <c r="AF39" s="6" t="n">
        <v>0</v>
      </c>
      <c r="AG39" s="6" t="n">
        <v>0</v>
      </c>
      <c r="AH39" s="6" t="n">
        <v>0</v>
      </c>
      <c r="AI39" s="6" t="n">
        <v>0</v>
      </c>
      <c r="AJ39" s="6" t="n">
        <v>0</v>
      </c>
      <c r="AK39" s="6" t="n">
        <v>0</v>
      </c>
      <c r="AL39" s="6" t="n">
        <v>0</v>
      </c>
      <c r="AM39" s="6" t="n">
        <v>0</v>
      </c>
      <c r="AN39" s="6" t="n">
        <v>0</v>
      </c>
      <c r="AO39" s="6" t="n">
        <v>0</v>
      </c>
      <c r="AP39" s="6" t="n">
        <v>0</v>
      </c>
      <c r="AQ39" s="6" t="n">
        <v>0</v>
      </c>
      <c r="AR39" s="6" t="n">
        <v>0</v>
      </c>
      <c r="AS39" s="6" t="n">
        <v>0</v>
      </c>
      <c r="AT39" s="6" t="n">
        <v>0</v>
      </c>
      <c r="AU39" s="6" t="n">
        <v>0</v>
      </c>
      <c r="AV39" s="6" t="n">
        <v>0</v>
      </c>
      <c r="AW39" s="6" t="n">
        <v>0</v>
      </c>
      <c r="AX39" s="6" t="n">
        <v>0</v>
      </c>
      <c r="AY39" s="6" t="n">
        <v>0</v>
      </c>
      <c r="AZ39" s="6" t="n">
        <v>0</v>
      </c>
      <c r="BA39" s="6" t="n">
        <v>0</v>
      </c>
      <c r="BB39" s="6" t="n">
        <v>0</v>
      </c>
      <c r="BC39" s="6" t="n">
        <v>0</v>
      </c>
      <c r="BD39" s="6" t="n">
        <v>0</v>
      </c>
      <c r="BE39" s="6" t="n">
        <v>0</v>
      </c>
      <c r="BF39" s="6" t="n">
        <v>0</v>
      </c>
      <c r="BG39" s="6" t="n">
        <v>0</v>
      </c>
      <c r="BH39" s="6" t="n">
        <v>0</v>
      </c>
      <c r="BI39" s="6" t="n">
        <v>0</v>
      </c>
      <c r="BJ39" s="6" t="n">
        <v>0</v>
      </c>
      <c r="BK39" s="6" t="n">
        <v>0</v>
      </c>
      <c r="BL39" s="6" t="n">
        <v>0</v>
      </c>
      <c r="BM39" s="6" t="n">
        <v>0</v>
      </c>
      <c r="BN39" s="6" t="n">
        <v>0</v>
      </c>
      <c r="BO39" s="13" t="n">
        <f aca="false">SUM(C39:BN39)</f>
        <v>0</v>
      </c>
      <c r="BP39" s="6" t="n">
        <v>0</v>
      </c>
      <c r="BQ39" s="6" t="n">
        <v>0</v>
      </c>
      <c r="BR39" s="6" t="n">
        <v>0</v>
      </c>
      <c r="BS39" s="6" t="n">
        <v>0</v>
      </c>
      <c r="BT39" s="6" t="n">
        <v>0</v>
      </c>
      <c r="BU39" s="6" t="n">
        <v>0</v>
      </c>
      <c r="BV39" s="6" t="n">
        <v>0</v>
      </c>
      <c r="BW39" s="6" t="n">
        <v>0</v>
      </c>
      <c r="BX39" s="13" t="n">
        <f aca="false">SUM(BO39:BW39)</f>
        <v>0</v>
      </c>
    </row>
    <row r="40" customFormat="false" ht="12.75" hidden="false" customHeight="false" outlineLevel="0" collapsed="false">
      <c r="A40" s="7" t="s">
        <v>107</v>
      </c>
      <c r="B40" s="12"/>
      <c r="C40" s="6" t="n">
        <v>0</v>
      </c>
      <c r="D40" s="6" t="n">
        <v>0</v>
      </c>
      <c r="E40" s="6" t="n">
        <v>0</v>
      </c>
      <c r="F40" s="6" t="n">
        <v>0</v>
      </c>
      <c r="G40" s="6" t="n">
        <v>0</v>
      </c>
      <c r="H40" s="6" t="n">
        <v>0</v>
      </c>
      <c r="I40" s="6" t="n">
        <v>0</v>
      </c>
      <c r="J40" s="6" t="n">
        <v>0</v>
      </c>
      <c r="K40" s="6" t="n">
        <v>0</v>
      </c>
      <c r="L40" s="6" t="n">
        <v>0</v>
      </c>
      <c r="M40" s="6" t="n">
        <v>0</v>
      </c>
      <c r="N40" s="6" t="n">
        <v>0</v>
      </c>
      <c r="O40" s="6" t="n">
        <v>0</v>
      </c>
      <c r="P40" s="6" t="n">
        <v>0</v>
      </c>
      <c r="Q40" s="6" t="n">
        <v>0</v>
      </c>
      <c r="R40" s="6" t="n">
        <v>0</v>
      </c>
      <c r="S40" s="6" t="n">
        <v>0</v>
      </c>
      <c r="T40" s="6" t="n">
        <v>0</v>
      </c>
      <c r="U40" s="6" t="n">
        <v>0</v>
      </c>
      <c r="V40" s="6" t="n">
        <v>0</v>
      </c>
      <c r="W40" s="6" t="n">
        <v>0</v>
      </c>
      <c r="X40" s="6" t="n">
        <v>0</v>
      </c>
      <c r="Y40" s="6" t="n">
        <v>0</v>
      </c>
      <c r="Z40" s="6" t="n">
        <v>0</v>
      </c>
      <c r="AA40" s="6" t="n">
        <v>0</v>
      </c>
      <c r="AB40" s="6" t="n">
        <v>0</v>
      </c>
      <c r="AC40" s="6" t="n">
        <v>0</v>
      </c>
      <c r="AD40" s="6" t="n">
        <v>0</v>
      </c>
      <c r="AE40" s="6" t="n">
        <v>0</v>
      </c>
      <c r="AF40" s="6" t="n">
        <v>0</v>
      </c>
      <c r="AG40" s="6" t="n">
        <v>0</v>
      </c>
      <c r="AH40" s="6" t="n">
        <v>0</v>
      </c>
      <c r="AI40" s="6" t="n">
        <v>0</v>
      </c>
      <c r="AJ40" s="6" t="n">
        <v>0</v>
      </c>
      <c r="AK40" s="6" t="n">
        <v>0</v>
      </c>
      <c r="AL40" s="6" t="n">
        <v>0</v>
      </c>
      <c r="AM40" s="6" t="n">
        <v>0</v>
      </c>
      <c r="AN40" s="6" t="n">
        <v>0</v>
      </c>
      <c r="AO40" s="6" t="n">
        <v>0</v>
      </c>
      <c r="AP40" s="6" t="n">
        <v>0</v>
      </c>
      <c r="AQ40" s="6" t="n">
        <v>0</v>
      </c>
      <c r="AR40" s="6" t="n">
        <v>0</v>
      </c>
      <c r="AS40" s="6" t="n">
        <v>0</v>
      </c>
      <c r="AT40" s="6" t="n">
        <v>0</v>
      </c>
      <c r="AU40" s="6" t="n">
        <v>0</v>
      </c>
      <c r="AV40" s="6" t="n">
        <v>0</v>
      </c>
      <c r="AW40" s="6" t="n">
        <v>0</v>
      </c>
      <c r="AX40" s="6" t="n">
        <v>0</v>
      </c>
      <c r="AY40" s="6" t="n">
        <v>0</v>
      </c>
      <c r="AZ40" s="6" t="n">
        <v>0</v>
      </c>
      <c r="BA40" s="6" t="n">
        <v>0</v>
      </c>
      <c r="BB40" s="6" t="n">
        <v>0</v>
      </c>
      <c r="BC40" s="6" t="n">
        <v>0</v>
      </c>
      <c r="BD40" s="6" t="n">
        <v>0</v>
      </c>
      <c r="BE40" s="6" t="n">
        <v>0</v>
      </c>
      <c r="BF40" s="6" t="n">
        <v>0</v>
      </c>
      <c r="BG40" s="6" t="n">
        <v>0</v>
      </c>
      <c r="BH40" s="6" t="n">
        <v>0</v>
      </c>
      <c r="BI40" s="6" t="n">
        <v>0</v>
      </c>
      <c r="BJ40" s="6" t="n">
        <v>0</v>
      </c>
      <c r="BK40" s="6" t="n">
        <v>0</v>
      </c>
      <c r="BL40" s="6" t="n">
        <v>0</v>
      </c>
      <c r="BM40" s="6" t="n">
        <v>0</v>
      </c>
      <c r="BN40" s="6" t="n">
        <v>0</v>
      </c>
      <c r="BO40" s="13" t="n">
        <f aca="false">SUM(C40:BN40)</f>
        <v>0</v>
      </c>
      <c r="BP40" s="6" t="n">
        <v>0</v>
      </c>
      <c r="BQ40" s="6" t="n">
        <v>0</v>
      </c>
      <c r="BR40" s="6" t="n">
        <v>0</v>
      </c>
      <c r="BS40" s="6" t="n">
        <v>0</v>
      </c>
      <c r="BT40" s="6" t="n">
        <v>0</v>
      </c>
      <c r="BU40" s="6" t="n">
        <v>0</v>
      </c>
      <c r="BV40" s="6" t="n">
        <v>0</v>
      </c>
      <c r="BW40" s="6" t="n">
        <v>0</v>
      </c>
      <c r="BX40" s="13" t="n">
        <f aca="false">SUM(BO40:BW40)</f>
        <v>0</v>
      </c>
    </row>
    <row r="41" customFormat="false" ht="12.75" hidden="false" customHeight="false" outlineLevel="0" collapsed="false">
      <c r="A41" s="7" t="s">
        <v>109</v>
      </c>
      <c r="B41" s="12"/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0</v>
      </c>
      <c r="O41" s="6" t="n">
        <v>0</v>
      </c>
      <c r="P41" s="6" t="n">
        <v>0</v>
      </c>
      <c r="Q41" s="6" t="n">
        <v>0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0</v>
      </c>
      <c r="W41" s="6" t="n">
        <v>0</v>
      </c>
      <c r="X41" s="6" t="n">
        <v>0</v>
      </c>
      <c r="Y41" s="6" t="n">
        <v>0</v>
      </c>
      <c r="Z41" s="6" t="n">
        <v>0</v>
      </c>
      <c r="AA41" s="6" t="n">
        <v>0</v>
      </c>
      <c r="AB41" s="6" t="n">
        <v>0</v>
      </c>
      <c r="AC41" s="6" t="n">
        <v>0</v>
      </c>
      <c r="AD41" s="6" t="n">
        <v>0</v>
      </c>
      <c r="AE41" s="6" t="n">
        <v>0</v>
      </c>
      <c r="AF41" s="6" t="n">
        <v>0</v>
      </c>
      <c r="AG41" s="6" t="n">
        <v>0</v>
      </c>
      <c r="AH41" s="6" t="n">
        <v>0</v>
      </c>
      <c r="AI41" s="6" t="n">
        <v>0</v>
      </c>
      <c r="AJ41" s="6" t="n">
        <v>0</v>
      </c>
      <c r="AK41" s="6" t="n">
        <v>0</v>
      </c>
      <c r="AL41" s="6" t="n">
        <v>0</v>
      </c>
      <c r="AM41" s="6" t="n">
        <v>0</v>
      </c>
      <c r="AN41" s="6" t="n">
        <v>0</v>
      </c>
      <c r="AO41" s="6" t="n">
        <v>0</v>
      </c>
      <c r="AP41" s="6" t="n">
        <v>0</v>
      </c>
      <c r="AQ41" s="6" t="n">
        <v>0</v>
      </c>
      <c r="AR41" s="6" t="n">
        <v>0</v>
      </c>
      <c r="AS41" s="6" t="n">
        <v>0</v>
      </c>
      <c r="AT41" s="6" t="n">
        <v>0</v>
      </c>
      <c r="AU41" s="6" t="n">
        <v>0</v>
      </c>
      <c r="AV41" s="6" t="n">
        <v>0</v>
      </c>
      <c r="AW41" s="6" t="n">
        <v>0</v>
      </c>
      <c r="AX41" s="6" t="n">
        <v>0</v>
      </c>
      <c r="AY41" s="6" t="n">
        <v>0</v>
      </c>
      <c r="AZ41" s="6" t="n">
        <v>0</v>
      </c>
      <c r="BA41" s="6" t="n">
        <v>0</v>
      </c>
      <c r="BB41" s="6" t="n">
        <v>0</v>
      </c>
      <c r="BC41" s="6" t="n">
        <v>0</v>
      </c>
      <c r="BD41" s="6" t="n">
        <v>0</v>
      </c>
      <c r="BE41" s="6" t="n">
        <v>0</v>
      </c>
      <c r="BF41" s="6" t="n">
        <v>0</v>
      </c>
      <c r="BG41" s="6" t="n">
        <v>0</v>
      </c>
      <c r="BH41" s="6" t="n">
        <v>0</v>
      </c>
      <c r="BI41" s="6" t="n">
        <v>0</v>
      </c>
      <c r="BJ41" s="6" t="n">
        <v>0</v>
      </c>
      <c r="BK41" s="6" t="n">
        <v>0</v>
      </c>
      <c r="BL41" s="6" t="n">
        <v>0</v>
      </c>
      <c r="BM41" s="6" t="n">
        <v>0</v>
      </c>
      <c r="BN41" s="6" t="n">
        <v>0</v>
      </c>
      <c r="BO41" s="13" t="n">
        <f aca="false">SUM(C41:BN41)</f>
        <v>0</v>
      </c>
      <c r="BP41" s="6" t="n">
        <v>0</v>
      </c>
      <c r="BQ41" s="6" t="n">
        <v>0</v>
      </c>
      <c r="BR41" s="6" t="n">
        <v>0</v>
      </c>
      <c r="BS41" s="6" t="n">
        <v>0</v>
      </c>
      <c r="BT41" s="6" t="n">
        <v>0</v>
      </c>
      <c r="BU41" s="6" t="n">
        <v>0</v>
      </c>
      <c r="BV41" s="6" t="n">
        <v>0</v>
      </c>
      <c r="BW41" s="6" t="n">
        <v>0</v>
      </c>
      <c r="BX41" s="13" t="n">
        <f aca="false">SUM(BO41:BW41)</f>
        <v>0</v>
      </c>
    </row>
    <row r="42" customFormat="false" ht="12.75" hidden="false" customHeight="false" outlineLevel="0" collapsed="false">
      <c r="A42" s="7" t="s">
        <v>111</v>
      </c>
      <c r="B42" s="12"/>
      <c r="C42" s="6" t="n">
        <v>0</v>
      </c>
      <c r="D42" s="6" t="n">
        <v>0</v>
      </c>
      <c r="E42" s="6" t="n">
        <v>0</v>
      </c>
      <c r="F42" s="6" t="n">
        <v>0</v>
      </c>
      <c r="G42" s="6" t="n">
        <v>0</v>
      </c>
      <c r="H42" s="6" t="n">
        <v>0</v>
      </c>
      <c r="I42" s="6" t="n">
        <v>0</v>
      </c>
      <c r="J42" s="6" t="n">
        <v>0</v>
      </c>
      <c r="K42" s="6" t="n">
        <v>0</v>
      </c>
      <c r="L42" s="6" t="n">
        <v>0</v>
      </c>
      <c r="M42" s="6" t="n">
        <v>0</v>
      </c>
      <c r="N42" s="6" t="n">
        <v>0</v>
      </c>
      <c r="O42" s="6" t="n">
        <v>0</v>
      </c>
      <c r="P42" s="6" t="n">
        <v>0</v>
      </c>
      <c r="Q42" s="6" t="n">
        <v>0</v>
      </c>
      <c r="R42" s="6" t="n">
        <v>0</v>
      </c>
      <c r="S42" s="6" t="n">
        <v>0</v>
      </c>
      <c r="T42" s="6" t="n">
        <v>0</v>
      </c>
      <c r="U42" s="6" t="n">
        <v>0</v>
      </c>
      <c r="V42" s="6" t="n">
        <v>0</v>
      </c>
      <c r="W42" s="6" t="n">
        <v>0</v>
      </c>
      <c r="X42" s="6" t="n">
        <v>0</v>
      </c>
      <c r="Y42" s="6" t="n">
        <v>0</v>
      </c>
      <c r="Z42" s="6" t="n">
        <v>0</v>
      </c>
      <c r="AA42" s="6" t="n">
        <v>0</v>
      </c>
      <c r="AB42" s="6" t="n">
        <v>0</v>
      </c>
      <c r="AC42" s="6" t="n">
        <v>0</v>
      </c>
      <c r="AD42" s="6" t="n">
        <v>0</v>
      </c>
      <c r="AE42" s="6" t="n">
        <v>0</v>
      </c>
      <c r="AF42" s="6" t="n">
        <v>0</v>
      </c>
      <c r="AG42" s="6" t="n">
        <v>0</v>
      </c>
      <c r="AH42" s="6" t="n">
        <v>0</v>
      </c>
      <c r="AI42" s="6" t="n">
        <v>0</v>
      </c>
      <c r="AJ42" s="6" t="n">
        <v>0</v>
      </c>
      <c r="AK42" s="6" t="n">
        <v>0</v>
      </c>
      <c r="AL42" s="6" t="n">
        <v>0</v>
      </c>
      <c r="AM42" s="6" t="n">
        <v>0</v>
      </c>
      <c r="AN42" s="6" t="n">
        <v>0</v>
      </c>
      <c r="AO42" s="6" t="n">
        <v>0</v>
      </c>
      <c r="AP42" s="6" t="n">
        <v>0</v>
      </c>
      <c r="AQ42" s="6" t="n">
        <v>0</v>
      </c>
      <c r="AR42" s="6" t="n">
        <v>0</v>
      </c>
      <c r="AS42" s="6" t="n">
        <v>0</v>
      </c>
      <c r="AT42" s="6" t="n">
        <v>0</v>
      </c>
      <c r="AU42" s="6" t="n">
        <v>0</v>
      </c>
      <c r="AV42" s="6" t="n">
        <v>0</v>
      </c>
      <c r="AW42" s="6" t="n">
        <v>0</v>
      </c>
      <c r="AX42" s="6" t="n">
        <v>0</v>
      </c>
      <c r="AY42" s="6" t="n">
        <v>0</v>
      </c>
      <c r="AZ42" s="6" t="n">
        <v>0</v>
      </c>
      <c r="BA42" s="6" t="n">
        <v>0</v>
      </c>
      <c r="BB42" s="6" t="n">
        <v>0</v>
      </c>
      <c r="BC42" s="6" t="n">
        <v>0</v>
      </c>
      <c r="BD42" s="6" t="n">
        <v>0</v>
      </c>
      <c r="BE42" s="6" t="n">
        <v>0</v>
      </c>
      <c r="BF42" s="6" t="n">
        <v>0</v>
      </c>
      <c r="BG42" s="6" t="n">
        <v>0</v>
      </c>
      <c r="BH42" s="6" t="n">
        <v>0</v>
      </c>
      <c r="BI42" s="6" t="n">
        <v>0</v>
      </c>
      <c r="BJ42" s="6" t="n">
        <v>0</v>
      </c>
      <c r="BK42" s="6" t="n">
        <v>0</v>
      </c>
      <c r="BL42" s="6" t="n">
        <v>0</v>
      </c>
      <c r="BM42" s="6" t="n">
        <v>0</v>
      </c>
      <c r="BN42" s="6" t="n">
        <v>0</v>
      </c>
      <c r="BO42" s="13" t="n">
        <f aca="false">SUM(C42:BN42)</f>
        <v>0</v>
      </c>
      <c r="BP42" s="6" t="n">
        <v>0</v>
      </c>
      <c r="BQ42" s="6" t="n">
        <v>0</v>
      </c>
      <c r="BR42" s="6" t="n">
        <v>0</v>
      </c>
      <c r="BS42" s="6" t="n">
        <v>0</v>
      </c>
      <c r="BT42" s="6" t="n">
        <v>0</v>
      </c>
      <c r="BU42" s="6" t="n">
        <v>0</v>
      </c>
      <c r="BV42" s="6" t="n">
        <v>0</v>
      </c>
      <c r="BW42" s="6" t="n">
        <v>0</v>
      </c>
      <c r="BX42" s="13" t="n">
        <f aca="false">SUM(BO42:BW42)</f>
        <v>0</v>
      </c>
    </row>
    <row r="43" customFormat="false" ht="12.75" hidden="false" customHeight="false" outlineLevel="0" collapsed="false">
      <c r="A43" s="7" t="s">
        <v>113</v>
      </c>
      <c r="B43" s="12"/>
      <c r="C43" s="6" t="n">
        <v>0</v>
      </c>
      <c r="D43" s="6" t="n">
        <v>0</v>
      </c>
      <c r="E43" s="6" t="n">
        <v>0</v>
      </c>
      <c r="F43" s="6" t="n">
        <v>0</v>
      </c>
      <c r="G43" s="6" t="n">
        <v>0</v>
      </c>
      <c r="H43" s="6" t="n">
        <v>0</v>
      </c>
      <c r="I43" s="6" t="n">
        <v>0</v>
      </c>
      <c r="J43" s="6" t="n">
        <v>0</v>
      </c>
      <c r="K43" s="6" t="n">
        <v>0</v>
      </c>
      <c r="L43" s="6" t="n">
        <v>0</v>
      </c>
      <c r="M43" s="6" t="n">
        <v>0</v>
      </c>
      <c r="N43" s="6" t="n">
        <v>0</v>
      </c>
      <c r="O43" s="6" t="n">
        <v>0</v>
      </c>
      <c r="P43" s="6" t="n">
        <v>0</v>
      </c>
      <c r="Q43" s="6" t="n">
        <v>0</v>
      </c>
      <c r="R43" s="6" t="n">
        <v>0</v>
      </c>
      <c r="S43" s="6" t="n">
        <v>0</v>
      </c>
      <c r="T43" s="6" t="n">
        <v>0</v>
      </c>
      <c r="U43" s="6" t="n">
        <v>0</v>
      </c>
      <c r="V43" s="6" t="n">
        <v>0</v>
      </c>
      <c r="W43" s="6" t="n">
        <v>0</v>
      </c>
      <c r="X43" s="6" t="n">
        <v>0</v>
      </c>
      <c r="Y43" s="6" t="n">
        <v>0</v>
      </c>
      <c r="Z43" s="6" t="n">
        <v>0</v>
      </c>
      <c r="AA43" s="6" t="n">
        <v>0</v>
      </c>
      <c r="AB43" s="6" t="n">
        <v>0</v>
      </c>
      <c r="AC43" s="6" t="n">
        <v>0</v>
      </c>
      <c r="AD43" s="6" t="n">
        <v>0</v>
      </c>
      <c r="AE43" s="6" t="n">
        <v>0</v>
      </c>
      <c r="AF43" s="6" t="n">
        <v>0</v>
      </c>
      <c r="AG43" s="6" t="n">
        <v>0</v>
      </c>
      <c r="AH43" s="6" t="n">
        <v>0</v>
      </c>
      <c r="AI43" s="6" t="n">
        <v>0</v>
      </c>
      <c r="AJ43" s="6" t="n">
        <v>0</v>
      </c>
      <c r="AK43" s="6" t="n">
        <v>0</v>
      </c>
      <c r="AL43" s="6" t="n">
        <v>0</v>
      </c>
      <c r="AM43" s="6" t="n">
        <v>0</v>
      </c>
      <c r="AN43" s="6" t="n">
        <v>0</v>
      </c>
      <c r="AO43" s="6" t="n">
        <v>0</v>
      </c>
      <c r="AP43" s="6" t="n">
        <v>0</v>
      </c>
      <c r="AQ43" s="6" t="n">
        <v>0</v>
      </c>
      <c r="AR43" s="6" t="n">
        <v>0</v>
      </c>
      <c r="AS43" s="6" t="n">
        <v>0</v>
      </c>
      <c r="AT43" s="6" t="n">
        <v>0</v>
      </c>
      <c r="AU43" s="6" t="n">
        <v>0</v>
      </c>
      <c r="AV43" s="6" t="n">
        <v>0</v>
      </c>
      <c r="AW43" s="6" t="n">
        <v>0</v>
      </c>
      <c r="AX43" s="6" t="n">
        <v>0</v>
      </c>
      <c r="AY43" s="6" t="n">
        <v>0</v>
      </c>
      <c r="AZ43" s="6" t="n">
        <v>0</v>
      </c>
      <c r="BA43" s="6" t="n">
        <v>0</v>
      </c>
      <c r="BB43" s="6" t="n">
        <v>0</v>
      </c>
      <c r="BC43" s="6" t="n">
        <v>0</v>
      </c>
      <c r="BD43" s="6" t="n">
        <v>0</v>
      </c>
      <c r="BE43" s="6" t="n">
        <v>0</v>
      </c>
      <c r="BF43" s="6" t="n">
        <v>0</v>
      </c>
      <c r="BG43" s="6" t="n">
        <v>0</v>
      </c>
      <c r="BH43" s="6" t="n">
        <v>0</v>
      </c>
      <c r="BI43" s="6" t="n">
        <v>0</v>
      </c>
      <c r="BJ43" s="6" t="n">
        <v>0</v>
      </c>
      <c r="BK43" s="6" t="n">
        <v>0</v>
      </c>
      <c r="BL43" s="6" t="n">
        <v>0</v>
      </c>
      <c r="BM43" s="6" t="n">
        <v>0</v>
      </c>
      <c r="BN43" s="6" t="n">
        <v>0</v>
      </c>
      <c r="BO43" s="13" t="n">
        <f aca="false">SUM(C43:BN43)</f>
        <v>0</v>
      </c>
      <c r="BP43" s="6" t="n">
        <v>0</v>
      </c>
      <c r="BQ43" s="6" t="n">
        <v>0</v>
      </c>
      <c r="BR43" s="6" t="n">
        <v>0</v>
      </c>
      <c r="BS43" s="6" t="n">
        <v>0</v>
      </c>
      <c r="BT43" s="6" t="n">
        <v>0</v>
      </c>
      <c r="BU43" s="6" t="n">
        <v>0</v>
      </c>
      <c r="BV43" s="6" t="n">
        <v>0</v>
      </c>
      <c r="BW43" s="6" t="n">
        <v>0</v>
      </c>
      <c r="BX43" s="13" t="n">
        <f aca="false">SUM(BO43:BW43)</f>
        <v>0</v>
      </c>
    </row>
    <row r="44" customFormat="false" ht="12.75" hidden="false" customHeight="false" outlineLevel="0" collapsed="false">
      <c r="A44" s="7" t="s">
        <v>115</v>
      </c>
      <c r="B44" s="12"/>
      <c r="C44" s="6" t="n">
        <v>0</v>
      </c>
      <c r="D44" s="6" t="n">
        <v>0</v>
      </c>
      <c r="E44" s="6" t="n">
        <v>0</v>
      </c>
      <c r="F44" s="6" t="n">
        <v>0</v>
      </c>
      <c r="G44" s="6" t="n">
        <v>0</v>
      </c>
      <c r="H44" s="6" t="n">
        <v>0</v>
      </c>
      <c r="I44" s="6" t="n">
        <v>0</v>
      </c>
      <c r="J44" s="6" t="n">
        <v>0</v>
      </c>
      <c r="K44" s="6" t="n">
        <v>0</v>
      </c>
      <c r="L44" s="6" t="n">
        <v>0</v>
      </c>
      <c r="M44" s="6" t="n">
        <v>0</v>
      </c>
      <c r="N44" s="6" t="n">
        <v>0</v>
      </c>
      <c r="O44" s="6" t="n">
        <v>0</v>
      </c>
      <c r="P44" s="6" t="n">
        <v>0</v>
      </c>
      <c r="Q44" s="6" t="n">
        <v>0</v>
      </c>
      <c r="R44" s="6" t="n">
        <v>0</v>
      </c>
      <c r="S44" s="6" t="n">
        <v>0</v>
      </c>
      <c r="T44" s="6" t="n">
        <v>0</v>
      </c>
      <c r="U44" s="6" t="n">
        <v>0</v>
      </c>
      <c r="V44" s="6" t="n">
        <v>0</v>
      </c>
      <c r="W44" s="6" t="n">
        <v>0</v>
      </c>
      <c r="X44" s="6" t="n">
        <v>0</v>
      </c>
      <c r="Y44" s="6" t="n">
        <v>0</v>
      </c>
      <c r="Z44" s="6" t="n">
        <v>0</v>
      </c>
      <c r="AA44" s="6" t="n">
        <v>0</v>
      </c>
      <c r="AB44" s="6" t="n">
        <v>0</v>
      </c>
      <c r="AC44" s="6" t="n">
        <v>0</v>
      </c>
      <c r="AD44" s="6" t="n">
        <v>0</v>
      </c>
      <c r="AE44" s="6" t="n">
        <v>0</v>
      </c>
      <c r="AF44" s="6" t="n">
        <v>0</v>
      </c>
      <c r="AG44" s="6" t="n">
        <v>0</v>
      </c>
      <c r="AH44" s="6" t="n">
        <v>0</v>
      </c>
      <c r="AI44" s="6" t="n">
        <v>0</v>
      </c>
      <c r="AJ44" s="6" t="n">
        <v>0</v>
      </c>
      <c r="AK44" s="6" t="n">
        <v>0</v>
      </c>
      <c r="AL44" s="6" t="n">
        <v>0</v>
      </c>
      <c r="AM44" s="6" t="n">
        <v>0</v>
      </c>
      <c r="AN44" s="6" t="n">
        <v>0</v>
      </c>
      <c r="AO44" s="6" t="n">
        <v>0</v>
      </c>
      <c r="AP44" s="6" t="n">
        <v>0</v>
      </c>
      <c r="AQ44" s="6" t="n">
        <v>0</v>
      </c>
      <c r="AR44" s="6" t="n">
        <v>0</v>
      </c>
      <c r="AS44" s="6" t="n">
        <v>0</v>
      </c>
      <c r="AT44" s="6" t="n">
        <v>0</v>
      </c>
      <c r="AU44" s="6" t="n">
        <v>0</v>
      </c>
      <c r="AV44" s="6" t="n">
        <v>0</v>
      </c>
      <c r="AW44" s="6" t="n">
        <v>0</v>
      </c>
      <c r="AX44" s="6" t="n">
        <v>0</v>
      </c>
      <c r="AY44" s="6" t="n">
        <v>0</v>
      </c>
      <c r="AZ44" s="6" t="n">
        <v>0</v>
      </c>
      <c r="BA44" s="6" t="n">
        <v>0</v>
      </c>
      <c r="BB44" s="6" t="n">
        <v>0</v>
      </c>
      <c r="BC44" s="6" t="n">
        <v>0</v>
      </c>
      <c r="BD44" s="6" t="n">
        <v>0</v>
      </c>
      <c r="BE44" s="6" t="n">
        <v>0</v>
      </c>
      <c r="BF44" s="6" t="n">
        <v>0</v>
      </c>
      <c r="BG44" s="6" t="n">
        <v>0</v>
      </c>
      <c r="BH44" s="6" t="n">
        <v>0</v>
      </c>
      <c r="BI44" s="6" t="n">
        <v>0</v>
      </c>
      <c r="BJ44" s="6" t="n">
        <v>0</v>
      </c>
      <c r="BK44" s="6" t="n">
        <v>0</v>
      </c>
      <c r="BL44" s="6" t="n">
        <v>0</v>
      </c>
      <c r="BM44" s="6" t="n">
        <v>0</v>
      </c>
      <c r="BN44" s="6" t="n">
        <v>0</v>
      </c>
      <c r="BO44" s="13" t="n">
        <f aca="false">SUM(C44:BN44)</f>
        <v>0</v>
      </c>
      <c r="BP44" s="6" t="n">
        <v>0</v>
      </c>
      <c r="BQ44" s="6" t="n">
        <v>0</v>
      </c>
      <c r="BR44" s="6" t="n">
        <v>0</v>
      </c>
      <c r="BS44" s="6" t="n">
        <v>0</v>
      </c>
      <c r="BT44" s="6" t="n">
        <v>0</v>
      </c>
      <c r="BU44" s="6" t="n">
        <v>0</v>
      </c>
      <c r="BV44" s="6" t="n">
        <v>0</v>
      </c>
      <c r="BW44" s="6" t="n">
        <v>0</v>
      </c>
      <c r="BX44" s="13" t="n">
        <f aca="false">SUM(BO44:BW44)</f>
        <v>0</v>
      </c>
    </row>
    <row r="45" customFormat="false" ht="12.75" hidden="false" customHeight="false" outlineLevel="0" collapsed="false">
      <c r="A45" s="7" t="s">
        <v>117</v>
      </c>
      <c r="B45" s="12"/>
      <c r="C45" s="6" t="n">
        <v>0.0419959553084153</v>
      </c>
      <c r="D45" s="6" t="n">
        <v>0.00316475409565774</v>
      </c>
      <c r="E45" s="6" t="n">
        <v>0.00115007621717753</v>
      </c>
      <c r="F45" s="6" t="n">
        <v>0.0359115059470393</v>
      </c>
      <c r="G45" s="6" t="n">
        <v>0.386794798901893</v>
      </c>
      <c r="H45" s="6" t="n">
        <v>0.0338494392077207</v>
      </c>
      <c r="I45" s="6" t="n">
        <v>0.0811126485198392</v>
      </c>
      <c r="J45" s="6" t="n">
        <v>0.0227010011569964</v>
      </c>
      <c r="K45" s="6" t="n">
        <v>0.0152762639545475</v>
      </c>
      <c r="L45" s="6" t="n">
        <v>0.126804613658596</v>
      </c>
      <c r="M45" s="6" t="n">
        <v>0.302323340103401</v>
      </c>
      <c r="N45" s="6" t="n">
        <v>0.0128569199456099</v>
      </c>
      <c r="O45" s="6" t="n">
        <v>0.0297140396365544</v>
      </c>
      <c r="P45" s="6" t="n">
        <v>0.0890117765706351</v>
      </c>
      <c r="Q45" s="6" t="n">
        <v>0.114118506565375</v>
      </c>
      <c r="R45" s="6" t="n">
        <v>0.0663586066341435</v>
      </c>
      <c r="S45" s="6" t="n">
        <v>0.0104779874107632</v>
      </c>
      <c r="T45" s="6" t="n">
        <v>0.0235349197568252</v>
      </c>
      <c r="U45" s="6" t="n">
        <v>0.0787495981840706</v>
      </c>
      <c r="V45" s="6" t="n">
        <v>0.0160650119093335</v>
      </c>
      <c r="W45" s="6" t="n">
        <v>0.00769896059926744</v>
      </c>
      <c r="X45" s="6" t="n">
        <v>0.023214266845514</v>
      </c>
      <c r="Y45" s="6" t="n">
        <v>0.0138471058665069</v>
      </c>
      <c r="Z45" s="6" t="n">
        <v>0.895231197581254</v>
      </c>
      <c r="AA45" s="6" t="n">
        <v>0.0539285706128111</v>
      </c>
      <c r="AB45" s="6" t="n">
        <v>0.133931128741591</v>
      </c>
      <c r="AC45" s="6" t="n">
        <v>0.480331408382858</v>
      </c>
      <c r="AD45" s="6" t="n">
        <v>0.192391735130547</v>
      </c>
      <c r="AE45" s="6" t="n">
        <v>0.56504968472923</v>
      </c>
      <c r="AF45" s="6" t="n">
        <v>0.37246182024274</v>
      </c>
      <c r="AG45" s="6" t="n">
        <v>0.153310861322072</v>
      </c>
      <c r="AH45" s="6" t="n">
        <v>0.0229862918045931</v>
      </c>
      <c r="AI45" s="6" t="n">
        <v>0.00243575947374449</v>
      </c>
      <c r="AJ45" s="6" t="n">
        <v>0.235458931734609</v>
      </c>
      <c r="AK45" s="6" t="n">
        <v>0</v>
      </c>
      <c r="AL45" s="6" t="n">
        <v>0.110933680059296</v>
      </c>
      <c r="AM45" s="6" t="n">
        <v>0.0211267378084408</v>
      </c>
      <c r="AN45" s="6" t="n">
        <v>0.0171587486152776</v>
      </c>
      <c r="AO45" s="6" t="n">
        <v>0.310114799137576</v>
      </c>
      <c r="AP45" s="6" t="n">
        <v>0.157614365663646</v>
      </c>
      <c r="AQ45" s="6" t="n">
        <v>2.93180753555274</v>
      </c>
      <c r="AR45" s="6" t="n">
        <v>0</v>
      </c>
      <c r="AS45" s="6" t="n">
        <v>0.37376521986717</v>
      </c>
      <c r="AT45" s="6" t="n">
        <v>0.861348915145</v>
      </c>
      <c r="AU45" s="6" t="n">
        <v>0</v>
      </c>
      <c r="AV45" s="6" t="n">
        <v>1.98750289526863</v>
      </c>
      <c r="AW45" s="6" t="n">
        <v>0.0553126532418073</v>
      </c>
      <c r="AX45" s="6" t="n">
        <v>0</v>
      </c>
      <c r="AY45" s="6" t="n">
        <v>0.0470121621095673</v>
      </c>
      <c r="AZ45" s="6" t="n">
        <v>0.0179920031520727</v>
      </c>
      <c r="BA45" s="6" t="n">
        <v>0.202584818938756</v>
      </c>
      <c r="BB45" s="6" t="n">
        <v>0.0326221597630149</v>
      </c>
      <c r="BC45" s="6" t="n">
        <v>0.00795210517433177</v>
      </c>
      <c r="BD45" s="6" t="n">
        <v>0.121184695723507</v>
      </c>
      <c r="BE45" s="6" t="n">
        <v>0</v>
      </c>
      <c r="BF45" s="6" t="n">
        <v>0.0077848082089385</v>
      </c>
      <c r="BG45" s="6" t="n">
        <v>0.298722917030811</v>
      </c>
      <c r="BH45" s="6" t="n">
        <v>0.0929543002731155</v>
      </c>
      <c r="BI45" s="6" t="n">
        <v>0.0125097418657766</v>
      </c>
      <c r="BJ45" s="6" t="n">
        <v>0.0380726809896942</v>
      </c>
      <c r="BK45" s="6" t="n">
        <v>0.00683809823200667</v>
      </c>
      <c r="BL45" s="6" t="n">
        <v>0.00995737884462844</v>
      </c>
      <c r="BM45" s="6" t="n">
        <v>0.0276630868136091</v>
      </c>
      <c r="BN45" s="6" t="n">
        <v>0</v>
      </c>
      <c r="BO45" s="13" t="n">
        <f aca="false">SUM(C45:BN45)</f>
        <v>12.3947859942313</v>
      </c>
      <c r="BP45" s="6" t="n">
        <v>5.50521400576866</v>
      </c>
      <c r="BQ45" s="6" t="n">
        <v>0</v>
      </c>
      <c r="BR45" s="6" t="n">
        <v>0</v>
      </c>
      <c r="BS45" s="6" t="n">
        <v>0</v>
      </c>
      <c r="BT45" s="6" t="n">
        <v>0</v>
      </c>
      <c r="BU45" s="6" t="n">
        <v>0</v>
      </c>
      <c r="BV45" s="6" t="n">
        <v>0</v>
      </c>
      <c r="BW45" s="6" t="n">
        <v>0</v>
      </c>
      <c r="BX45" s="13" t="n">
        <f aca="false">SUM(BO45:BW45)</f>
        <v>17.9</v>
      </c>
    </row>
    <row r="46" customFormat="false" ht="12.75" hidden="false" customHeight="false" outlineLevel="0" collapsed="false">
      <c r="A46" s="7" t="s">
        <v>119</v>
      </c>
      <c r="B46" s="12"/>
      <c r="C46" s="6" t="n">
        <v>0</v>
      </c>
      <c r="D46" s="6" t="n">
        <v>0</v>
      </c>
      <c r="E46" s="6" t="n">
        <v>0</v>
      </c>
      <c r="F46" s="6" t="n">
        <v>0</v>
      </c>
      <c r="G46" s="6" t="n">
        <v>0</v>
      </c>
      <c r="H46" s="6" t="n">
        <v>0</v>
      </c>
      <c r="I46" s="6" t="n">
        <v>0</v>
      </c>
      <c r="J46" s="6" t="n">
        <v>0</v>
      </c>
      <c r="K46" s="6" t="n">
        <v>0</v>
      </c>
      <c r="L46" s="6" t="n">
        <v>0</v>
      </c>
      <c r="M46" s="6" t="n">
        <v>0</v>
      </c>
      <c r="N46" s="6" t="n">
        <v>0</v>
      </c>
      <c r="O46" s="6" t="n">
        <v>0</v>
      </c>
      <c r="P46" s="6" t="n">
        <v>0</v>
      </c>
      <c r="Q46" s="6" t="n">
        <v>0</v>
      </c>
      <c r="R46" s="6" t="n">
        <v>0</v>
      </c>
      <c r="S46" s="6" t="n">
        <v>0</v>
      </c>
      <c r="T46" s="6" t="n">
        <v>0</v>
      </c>
      <c r="U46" s="6" t="n">
        <v>0</v>
      </c>
      <c r="V46" s="6" t="n">
        <v>0</v>
      </c>
      <c r="W46" s="6" t="n">
        <v>0</v>
      </c>
      <c r="X46" s="6" t="n">
        <v>0</v>
      </c>
      <c r="Y46" s="6" t="n">
        <v>0</v>
      </c>
      <c r="Z46" s="6" t="n">
        <v>0</v>
      </c>
      <c r="AA46" s="6" t="n">
        <v>0</v>
      </c>
      <c r="AB46" s="6" t="n">
        <v>0</v>
      </c>
      <c r="AC46" s="6" t="n">
        <v>0</v>
      </c>
      <c r="AD46" s="6" t="n">
        <v>0</v>
      </c>
      <c r="AE46" s="6" t="n">
        <v>0</v>
      </c>
      <c r="AF46" s="6" t="n">
        <v>0</v>
      </c>
      <c r="AG46" s="6" t="n">
        <v>0</v>
      </c>
      <c r="AH46" s="6" t="n">
        <v>0</v>
      </c>
      <c r="AI46" s="6" t="n">
        <v>0</v>
      </c>
      <c r="AJ46" s="6" t="n">
        <v>0</v>
      </c>
      <c r="AK46" s="6" t="n">
        <v>0</v>
      </c>
      <c r="AL46" s="6" t="n">
        <v>0</v>
      </c>
      <c r="AM46" s="6" t="n">
        <v>0</v>
      </c>
      <c r="AN46" s="6" t="n">
        <v>0</v>
      </c>
      <c r="AO46" s="6" t="n">
        <v>0</v>
      </c>
      <c r="AP46" s="6" t="n">
        <v>0</v>
      </c>
      <c r="AQ46" s="6" t="n">
        <v>0</v>
      </c>
      <c r="AR46" s="6" t="n">
        <v>0</v>
      </c>
      <c r="AS46" s="6" t="n">
        <v>0</v>
      </c>
      <c r="AT46" s="6" t="n">
        <v>0</v>
      </c>
      <c r="AU46" s="6" t="n">
        <v>0</v>
      </c>
      <c r="AV46" s="6" t="n">
        <v>0</v>
      </c>
      <c r="AW46" s="6" t="n">
        <v>0</v>
      </c>
      <c r="AX46" s="6" t="n">
        <v>0</v>
      </c>
      <c r="AY46" s="6" t="n">
        <v>0</v>
      </c>
      <c r="AZ46" s="6" t="n">
        <v>0</v>
      </c>
      <c r="BA46" s="6" t="n">
        <v>0</v>
      </c>
      <c r="BB46" s="6" t="n">
        <v>0</v>
      </c>
      <c r="BC46" s="6" t="n">
        <v>0</v>
      </c>
      <c r="BD46" s="6" t="n">
        <v>0</v>
      </c>
      <c r="BE46" s="6" t="n">
        <v>0</v>
      </c>
      <c r="BF46" s="6" t="n">
        <v>0</v>
      </c>
      <c r="BG46" s="6" t="n">
        <v>0</v>
      </c>
      <c r="BH46" s="6" t="n">
        <v>0</v>
      </c>
      <c r="BI46" s="6" t="n">
        <v>0</v>
      </c>
      <c r="BJ46" s="6" t="n">
        <v>0</v>
      </c>
      <c r="BK46" s="6" t="n">
        <v>0</v>
      </c>
      <c r="BL46" s="6" t="n">
        <v>0</v>
      </c>
      <c r="BM46" s="6" t="n">
        <v>0</v>
      </c>
      <c r="BN46" s="6" t="n">
        <v>0</v>
      </c>
      <c r="BO46" s="13" t="n">
        <f aca="false">SUM(C46:BN46)</f>
        <v>0</v>
      </c>
      <c r="BP46" s="6" t="n">
        <v>0</v>
      </c>
      <c r="BQ46" s="6" t="n">
        <v>0</v>
      </c>
      <c r="BR46" s="6" t="n">
        <v>0</v>
      </c>
      <c r="BS46" s="6" t="n">
        <v>0</v>
      </c>
      <c r="BT46" s="6" t="n">
        <v>0</v>
      </c>
      <c r="BU46" s="6" t="n">
        <v>0</v>
      </c>
      <c r="BV46" s="6" t="n">
        <v>0</v>
      </c>
      <c r="BW46" s="6" t="n">
        <v>0</v>
      </c>
      <c r="BX46" s="13" t="n">
        <f aca="false">SUM(BO46:BW46)</f>
        <v>0</v>
      </c>
    </row>
    <row r="47" customFormat="false" ht="12.75" hidden="false" customHeight="false" outlineLevel="0" collapsed="false">
      <c r="A47" s="7" t="s">
        <v>121</v>
      </c>
      <c r="B47" s="12"/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  <c r="H47" s="6" t="n">
        <v>0</v>
      </c>
      <c r="I47" s="6" t="n">
        <v>0</v>
      </c>
      <c r="J47" s="6" t="n">
        <v>0</v>
      </c>
      <c r="K47" s="6" t="n">
        <v>0</v>
      </c>
      <c r="L47" s="6" t="n">
        <v>0</v>
      </c>
      <c r="M47" s="6" t="n">
        <v>0</v>
      </c>
      <c r="N47" s="6" t="n">
        <v>0</v>
      </c>
      <c r="O47" s="6" t="n">
        <v>0</v>
      </c>
      <c r="P47" s="6" t="n">
        <v>0</v>
      </c>
      <c r="Q47" s="6" t="n">
        <v>0</v>
      </c>
      <c r="R47" s="6" t="n">
        <v>0</v>
      </c>
      <c r="S47" s="6" t="n">
        <v>0</v>
      </c>
      <c r="T47" s="6" t="n">
        <v>0</v>
      </c>
      <c r="U47" s="6" t="n">
        <v>0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0</v>
      </c>
      <c r="AA47" s="6" t="n">
        <v>0</v>
      </c>
      <c r="AB47" s="6" t="n">
        <v>0</v>
      </c>
      <c r="AC47" s="6" t="n">
        <v>0</v>
      </c>
      <c r="AD47" s="6" t="n">
        <v>0</v>
      </c>
      <c r="AE47" s="6" t="n">
        <v>0</v>
      </c>
      <c r="AF47" s="6" t="n">
        <v>0</v>
      </c>
      <c r="AG47" s="6" t="n">
        <v>0</v>
      </c>
      <c r="AH47" s="6" t="n">
        <v>0</v>
      </c>
      <c r="AI47" s="6" t="n">
        <v>0</v>
      </c>
      <c r="AJ47" s="6" t="n">
        <v>0</v>
      </c>
      <c r="AK47" s="6" t="n">
        <v>0</v>
      </c>
      <c r="AL47" s="6" t="n">
        <v>0</v>
      </c>
      <c r="AM47" s="6" t="n">
        <v>0</v>
      </c>
      <c r="AN47" s="6" t="n">
        <v>0</v>
      </c>
      <c r="AO47" s="6" t="n">
        <v>0</v>
      </c>
      <c r="AP47" s="6" t="n">
        <v>0</v>
      </c>
      <c r="AQ47" s="6" t="n">
        <v>0</v>
      </c>
      <c r="AR47" s="6" t="n">
        <v>0</v>
      </c>
      <c r="AS47" s="6" t="n">
        <v>0</v>
      </c>
      <c r="AT47" s="6" t="n">
        <v>0</v>
      </c>
      <c r="AU47" s="6" t="n">
        <v>0</v>
      </c>
      <c r="AV47" s="6" t="n">
        <v>0</v>
      </c>
      <c r="AW47" s="6" t="n">
        <v>0</v>
      </c>
      <c r="AX47" s="6" t="n">
        <v>0</v>
      </c>
      <c r="AY47" s="6" t="n">
        <v>0</v>
      </c>
      <c r="AZ47" s="6" t="n">
        <v>0</v>
      </c>
      <c r="BA47" s="6" t="n">
        <v>0</v>
      </c>
      <c r="BB47" s="6" t="n">
        <v>0</v>
      </c>
      <c r="BC47" s="6" t="n">
        <v>0</v>
      </c>
      <c r="BD47" s="6" t="n">
        <v>0</v>
      </c>
      <c r="BE47" s="6" t="n">
        <v>0</v>
      </c>
      <c r="BF47" s="6" t="n">
        <v>0</v>
      </c>
      <c r="BG47" s="6" t="n">
        <v>0</v>
      </c>
      <c r="BH47" s="6" t="n">
        <v>0</v>
      </c>
      <c r="BI47" s="6" t="n">
        <v>0</v>
      </c>
      <c r="BJ47" s="6" t="n">
        <v>0</v>
      </c>
      <c r="BK47" s="6" t="n">
        <v>0</v>
      </c>
      <c r="BL47" s="6" t="n">
        <v>0</v>
      </c>
      <c r="BM47" s="6" t="n">
        <v>0</v>
      </c>
      <c r="BN47" s="6" t="n">
        <v>0</v>
      </c>
      <c r="BO47" s="13" t="n">
        <f aca="false">SUM(C47:BN47)</f>
        <v>0</v>
      </c>
      <c r="BP47" s="6" t="n">
        <v>0</v>
      </c>
      <c r="BQ47" s="6" t="n">
        <v>0</v>
      </c>
      <c r="BR47" s="6" t="n">
        <v>0</v>
      </c>
      <c r="BS47" s="6" t="n">
        <v>0</v>
      </c>
      <c r="BT47" s="6" t="n">
        <v>0</v>
      </c>
      <c r="BU47" s="6" t="n">
        <v>0</v>
      </c>
      <c r="BV47" s="6" t="n">
        <v>0</v>
      </c>
      <c r="BW47" s="6" t="n">
        <v>0</v>
      </c>
      <c r="BX47" s="13" t="n">
        <f aca="false">SUM(BO47:BW47)</f>
        <v>0</v>
      </c>
    </row>
    <row r="48" customFormat="false" ht="12.75" hidden="false" customHeight="false" outlineLevel="0" collapsed="false">
      <c r="A48" s="7" t="s">
        <v>123</v>
      </c>
      <c r="B48" s="12"/>
      <c r="C48" s="6" t="n">
        <v>0</v>
      </c>
      <c r="D48" s="6" t="n">
        <v>0</v>
      </c>
      <c r="E48" s="6" t="n">
        <v>0</v>
      </c>
      <c r="F48" s="6" t="n">
        <v>0</v>
      </c>
      <c r="G48" s="6" t="n">
        <v>0</v>
      </c>
      <c r="H48" s="6" t="n">
        <v>0</v>
      </c>
      <c r="I48" s="6" t="n">
        <v>0</v>
      </c>
      <c r="J48" s="6" t="n">
        <v>0</v>
      </c>
      <c r="K48" s="6" t="n">
        <v>0</v>
      </c>
      <c r="L48" s="6" t="n">
        <v>0</v>
      </c>
      <c r="M48" s="6" t="n">
        <v>0</v>
      </c>
      <c r="N48" s="6" t="n">
        <v>0</v>
      </c>
      <c r="O48" s="6" t="n">
        <v>0</v>
      </c>
      <c r="P48" s="6" t="n">
        <v>0</v>
      </c>
      <c r="Q48" s="6" t="n">
        <v>0</v>
      </c>
      <c r="R48" s="6" t="n">
        <v>0</v>
      </c>
      <c r="S48" s="6" t="n">
        <v>0</v>
      </c>
      <c r="T48" s="6" t="n">
        <v>0</v>
      </c>
      <c r="U48" s="6" t="n">
        <v>0</v>
      </c>
      <c r="V48" s="6" t="n">
        <v>0</v>
      </c>
      <c r="W48" s="6" t="n">
        <v>0</v>
      </c>
      <c r="X48" s="6" t="n">
        <v>0</v>
      </c>
      <c r="Y48" s="6" t="n">
        <v>0</v>
      </c>
      <c r="Z48" s="6" t="n">
        <v>0</v>
      </c>
      <c r="AA48" s="6" t="n">
        <v>0</v>
      </c>
      <c r="AB48" s="6" t="n">
        <v>0</v>
      </c>
      <c r="AC48" s="6" t="n">
        <v>0</v>
      </c>
      <c r="AD48" s="6" t="n">
        <v>0</v>
      </c>
      <c r="AE48" s="6" t="n">
        <v>0</v>
      </c>
      <c r="AF48" s="6" t="n">
        <v>0</v>
      </c>
      <c r="AG48" s="6" t="n">
        <v>0</v>
      </c>
      <c r="AH48" s="6" t="n">
        <v>0</v>
      </c>
      <c r="AI48" s="6" t="n">
        <v>0</v>
      </c>
      <c r="AJ48" s="6" t="n">
        <v>0</v>
      </c>
      <c r="AK48" s="6" t="n">
        <v>0</v>
      </c>
      <c r="AL48" s="6" t="n">
        <v>0</v>
      </c>
      <c r="AM48" s="6" t="n">
        <v>0</v>
      </c>
      <c r="AN48" s="6" t="n">
        <v>0</v>
      </c>
      <c r="AO48" s="6" t="n">
        <v>0</v>
      </c>
      <c r="AP48" s="6" t="n">
        <v>0</v>
      </c>
      <c r="AQ48" s="6" t="n">
        <v>0</v>
      </c>
      <c r="AR48" s="6" t="n">
        <v>0</v>
      </c>
      <c r="AS48" s="6" t="n">
        <v>0</v>
      </c>
      <c r="AT48" s="6" t="n">
        <v>0</v>
      </c>
      <c r="AU48" s="6" t="n">
        <v>0</v>
      </c>
      <c r="AV48" s="6" t="n">
        <v>0</v>
      </c>
      <c r="AW48" s="6" t="n">
        <v>0</v>
      </c>
      <c r="AX48" s="6" t="n">
        <v>0</v>
      </c>
      <c r="AY48" s="6" t="n">
        <v>0</v>
      </c>
      <c r="AZ48" s="6" t="n">
        <v>0</v>
      </c>
      <c r="BA48" s="6" t="n">
        <v>0</v>
      </c>
      <c r="BB48" s="6" t="n">
        <v>0</v>
      </c>
      <c r="BC48" s="6" t="n">
        <v>0</v>
      </c>
      <c r="BD48" s="6" t="n">
        <v>0</v>
      </c>
      <c r="BE48" s="6" t="n">
        <v>0</v>
      </c>
      <c r="BF48" s="6" t="n">
        <v>0</v>
      </c>
      <c r="BG48" s="6" t="n">
        <v>0</v>
      </c>
      <c r="BH48" s="6" t="n">
        <v>0</v>
      </c>
      <c r="BI48" s="6" t="n">
        <v>0</v>
      </c>
      <c r="BJ48" s="6" t="n">
        <v>0</v>
      </c>
      <c r="BK48" s="6" t="n">
        <v>0</v>
      </c>
      <c r="BL48" s="6" t="n">
        <v>0</v>
      </c>
      <c r="BM48" s="6" t="n">
        <v>0</v>
      </c>
      <c r="BN48" s="6" t="n">
        <v>0</v>
      </c>
      <c r="BO48" s="13" t="n">
        <f aca="false">SUM(C48:BN48)</f>
        <v>0</v>
      </c>
      <c r="BP48" s="6" t="n">
        <v>0</v>
      </c>
      <c r="BQ48" s="6" t="n">
        <v>0</v>
      </c>
      <c r="BR48" s="6" t="n">
        <v>0</v>
      </c>
      <c r="BS48" s="6" t="n">
        <v>0</v>
      </c>
      <c r="BT48" s="6" t="n">
        <v>0</v>
      </c>
      <c r="BU48" s="6" t="n">
        <v>0</v>
      </c>
      <c r="BV48" s="6" t="n">
        <v>0</v>
      </c>
      <c r="BW48" s="6" t="n">
        <v>0</v>
      </c>
      <c r="BX48" s="13" t="n">
        <f aca="false">SUM(BO48:BW48)</f>
        <v>0</v>
      </c>
    </row>
    <row r="49" customFormat="false" ht="12.75" hidden="false" customHeight="false" outlineLevel="0" collapsed="false">
      <c r="A49" s="7" t="s">
        <v>125</v>
      </c>
      <c r="B49" s="12"/>
      <c r="C49" s="6" t="n">
        <v>0</v>
      </c>
      <c r="D49" s="6" t="n">
        <v>0</v>
      </c>
      <c r="E49" s="6" t="n">
        <v>0</v>
      </c>
      <c r="F49" s="6" t="n">
        <v>0</v>
      </c>
      <c r="G49" s="6" t="n">
        <v>0</v>
      </c>
      <c r="H49" s="6" t="n">
        <v>0</v>
      </c>
      <c r="I49" s="6" t="n">
        <v>0</v>
      </c>
      <c r="J49" s="6" t="n">
        <v>0</v>
      </c>
      <c r="K49" s="6" t="n">
        <v>0</v>
      </c>
      <c r="L49" s="6" t="n">
        <v>0</v>
      </c>
      <c r="M49" s="6" t="n">
        <v>0</v>
      </c>
      <c r="N49" s="6" t="n">
        <v>0</v>
      </c>
      <c r="O49" s="6" t="n">
        <v>0</v>
      </c>
      <c r="P49" s="6" t="n">
        <v>0</v>
      </c>
      <c r="Q49" s="6" t="n">
        <v>0</v>
      </c>
      <c r="R49" s="6" t="n">
        <v>0</v>
      </c>
      <c r="S49" s="6" t="n">
        <v>0</v>
      </c>
      <c r="T49" s="6" t="n">
        <v>0</v>
      </c>
      <c r="U49" s="6" t="n">
        <v>0</v>
      </c>
      <c r="V49" s="6" t="n">
        <v>0</v>
      </c>
      <c r="W49" s="6" t="n">
        <v>0</v>
      </c>
      <c r="X49" s="6" t="n">
        <v>0</v>
      </c>
      <c r="Y49" s="6" t="n">
        <v>0</v>
      </c>
      <c r="Z49" s="6" t="n">
        <v>0</v>
      </c>
      <c r="AA49" s="6" t="n">
        <v>0</v>
      </c>
      <c r="AB49" s="6" t="n">
        <v>0</v>
      </c>
      <c r="AC49" s="6" t="n">
        <v>0</v>
      </c>
      <c r="AD49" s="6" t="n">
        <v>0</v>
      </c>
      <c r="AE49" s="6" t="n">
        <v>0</v>
      </c>
      <c r="AF49" s="6" t="n">
        <v>0</v>
      </c>
      <c r="AG49" s="6" t="n">
        <v>0</v>
      </c>
      <c r="AH49" s="6" t="n">
        <v>0</v>
      </c>
      <c r="AI49" s="6" t="n">
        <v>0</v>
      </c>
      <c r="AJ49" s="6" t="n">
        <v>0</v>
      </c>
      <c r="AK49" s="6" t="n">
        <v>0</v>
      </c>
      <c r="AL49" s="6" t="n">
        <v>0</v>
      </c>
      <c r="AM49" s="6" t="n">
        <v>0</v>
      </c>
      <c r="AN49" s="6" t="n">
        <v>0</v>
      </c>
      <c r="AO49" s="6" t="n">
        <v>0</v>
      </c>
      <c r="AP49" s="6" t="n">
        <v>0</v>
      </c>
      <c r="AQ49" s="6" t="n">
        <v>0</v>
      </c>
      <c r="AR49" s="6" t="n">
        <v>0</v>
      </c>
      <c r="AS49" s="6" t="n">
        <v>0</v>
      </c>
      <c r="AT49" s="6" t="n">
        <v>0</v>
      </c>
      <c r="AU49" s="6" t="n">
        <v>0</v>
      </c>
      <c r="AV49" s="6" t="n">
        <v>0</v>
      </c>
      <c r="AW49" s="6" t="n">
        <v>0</v>
      </c>
      <c r="AX49" s="6" t="n">
        <v>0</v>
      </c>
      <c r="AY49" s="6" t="n">
        <v>0</v>
      </c>
      <c r="AZ49" s="6" t="n">
        <v>0</v>
      </c>
      <c r="BA49" s="6" t="n">
        <v>0</v>
      </c>
      <c r="BB49" s="6" t="n">
        <v>0</v>
      </c>
      <c r="BC49" s="6" t="n">
        <v>0</v>
      </c>
      <c r="BD49" s="6" t="n">
        <v>0</v>
      </c>
      <c r="BE49" s="6" t="n">
        <v>0</v>
      </c>
      <c r="BF49" s="6" t="n">
        <v>0</v>
      </c>
      <c r="BG49" s="6" t="n">
        <v>0</v>
      </c>
      <c r="BH49" s="6" t="n">
        <v>0</v>
      </c>
      <c r="BI49" s="6" t="n">
        <v>0</v>
      </c>
      <c r="BJ49" s="6" t="n">
        <v>0</v>
      </c>
      <c r="BK49" s="6" t="n">
        <v>0</v>
      </c>
      <c r="BL49" s="6" t="n">
        <v>0</v>
      </c>
      <c r="BM49" s="6" t="n">
        <v>0</v>
      </c>
      <c r="BN49" s="6" t="n">
        <v>0</v>
      </c>
      <c r="BO49" s="13" t="n">
        <f aca="false">SUM(C49:BN49)</f>
        <v>0</v>
      </c>
      <c r="BP49" s="6" t="n">
        <v>0</v>
      </c>
      <c r="BQ49" s="6" t="n">
        <v>0</v>
      </c>
      <c r="BR49" s="6" t="n">
        <v>0</v>
      </c>
      <c r="BS49" s="6" t="n">
        <v>0</v>
      </c>
      <c r="BT49" s="6" t="n">
        <v>0</v>
      </c>
      <c r="BU49" s="6" t="n">
        <v>0</v>
      </c>
      <c r="BV49" s="6" t="n">
        <v>0</v>
      </c>
      <c r="BW49" s="6" t="n">
        <v>0</v>
      </c>
      <c r="BX49" s="13" t="n">
        <f aca="false">SUM(BO49:BW49)</f>
        <v>0</v>
      </c>
    </row>
    <row r="50" customFormat="false" ht="12.75" hidden="false" customHeight="false" outlineLevel="0" collapsed="false">
      <c r="A50" s="7" t="s">
        <v>127</v>
      </c>
      <c r="B50" s="12"/>
      <c r="C50" s="6" t="n">
        <v>0</v>
      </c>
      <c r="D50" s="6" t="n">
        <v>0</v>
      </c>
      <c r="E50" s="6" t="n">
        <v>0</v>
      </c>
      <c r="F50" s="6" t="n">
        <v>0</v>
      </c>
      <c r="G50" s="6" t="n">
        <v>0</v>
      </c>
      <c r="H50" s="6" t="n">
        <v>0</v>
      </c>
      <c r="I50" s="6" t="n">
        <v>0</v>
      </c>
      <c r="J50" s="6" t="n">
        <v>0</v>
      </c>
      <c r="K50" s="6" t="n">
        <v>0</v>
      </c>
      <c r="L50" s="6" t="n">
        <v>0</v>
      </c>
      <c r="M50" s="6" t="n">
        <v>0</v>
      </c>
      <c r="N50" s="6" t="n">
        <v>0</v>
      </c>
      <c r="O50" s="6" t="n">
        <v>0</v>
      </c>
      <c r="P50" s="6" t="n">
        <v>0</v>
      </c>
      <c r="Q50" s="6" t="n">
        <v>0</v>
      </c>
      <c r="R50" s="6" t="n">
        <v>0</v>
      </c>
      <c r="S50" s="6" t="n">
        <v>0</v>
      </c>
      <c r="T50" s="6" t="n">
        <v>0</v>
      </c>
      <c r="U50" s="6" t="n">
        <v>0</v>
      </c>
      <c r="V50" s="6" t="n">
        <v>0</v>
      </c>
      <c r="W50" s="6" t="n">
        <v>0</v>
      </c>
      <c r="X50" s="6" t="n">
        <v>0</v>
      </c>
      <c r="Y50" s="6" t="n">
        <v>0</v>
      </c>
      <c r="Z50" s="6" t="n">
        <v>0</v>
      </c>
      <c r="AA50" s="6" t="n">
        <v>0</v>
      </c>
      <c r="AB50" s="6" t="n">
        <v>0</v>
      </c>
      <c r="AC50" s="6" t="n">
        <v>0</v>
      </c>
      <c r="AD50" s="6" t="n">
        <v>0</v>
      </c>
      <c r="AE50" s="6" t="n">
        <v>0</v>
      </c>
      <c r="AF50" s="6" t="n">
        <v>0</v>
      </c>
      <c r="AG50" s="6" t="n">
        <v>0</v>
      </c>
      <c r="AH50" s="6" t="n">
        <v>0</v>
      </c>
      <c r="AI50" s="6" t="n">
        <v>0</v>
      </c>
      <c r="AJ50" s="6" t="n">
        <v>0</v>
      </c>
      <c r="AK50" s="6" t="n">
        <v>0</v>
      </c>
      <c r="AL50" s="6" t="n">
        <v>0</v>
      </c>
      <c r="AM50" s="6" t="n">
        <v>0</v>
      </c>
      <c r="AN50" s="6" t="n">
        <v>0</v>
      </c>
      <c r="AO50" s="6" t="n">
        <v>0</v>
      </c>
      <c r="AP50" s="6" t="n">
        <v>0</v>
      </c>
      <c r="AQ50" s="6" t="n">
        <v>0</v>
      </c>
      <c r="AR50" s="6" t="n">
        <v>0</v>
      </c>
      <c r="AS50" s="6" t="n">
        <v>0</v>
      </c>
      <c r="AT50" s="6" t="n">
        <v>0</v>
      </c>
      <c r="AU50" s="6" t="n">
        <v>0</v>
      </c>
      <c r="AV50" s="6" t="n">
        <v>0</v>
      </c>
      <c r="AW50" s="6" t="n">
        <v>0</v>
      </c>
      <c r="AX50" s="6" t="n">
        <v>0</v>
      </c>
      <c r="AY50" s="6" t="n">
        <v>0</v>
      </c>
      <c r="AZ50" s="6" t="n">
        <v>0</v>
      </c>
      <c r="BA50" s="6" t="n">
        <v>0</v>
      </c>
      <c r="BB50" s="6" t="n">
        <v>0</v>
      </c>
      <c r="BC50" s="6" t="n">
        <v>0</v>
      </c>
      <c r="BD50" s="6" t="n">
        <v>0</v>
      </c>
      <c r="BE50" s="6" t="n">
        <v>0</v>
      </c>
      <c r="BF50" s="6" t="n">
        <v>0</v>
      </c>
      <c r="BG50" s="6" t="n">
        <v>0</v>
      </c>
      <c r="BH50" s="6" t="n">
        <v>0</v>
      </c>
      <c r="BI50" s="6" t="n">
        <v>0</v>
      </c>
      <c r="BJ50" s="6" t="n">
        <v>0</v>
      </c>
      <c r="BK50" s="6" t="n">
        <v>0</v>
      </c>
      <c r="BL50" s="6" t="n">
        <v>0</v>
      </c>
      <c r="BM50" s="6" t="n">
        <v>0</v>
      </c>
      <c r="BN50" s="6" t="n">
        <v>0</v>
      </c>
      <c r="BO50" s="13" t="n">
        <f aca="false">SUM(C50:BN50)</f>
        <v>0</v>
      </c>
      <c r="BP50" s="6" t="n">
        <v>0</v>
      </c>
      <c r="BQ50" s="6" t="n">
        <v>0</v>
      </c>
      <c r="BR50" s="6" t="n">
        <v>0</v>
      </c>
      <c r="BS50" s="6" t="n">
        <v>0</v>
      </c>
      <c r="BT50" s="6" t="n">
        <v>0</v>
      </c>
      <c r="BU50" s="6" t="n">
        <v>0</v>
      </c>
      <c r="BV50" s="6" t="n">
        <v>0</v>
      </c>
      <c r="BW50" s="6" t="n">
        <v>0</v>
      </c>
      <c r="BX50" s="13" t="n">
        <f aca="false">SUM(BO50:BW50)</f>
        <v>0</v>
      </c>
    </row>
    <row r="51" customFormat="false" ht="12.75" hidden="false" customHeight="false" outlineLevel="0" collapsed="false">
      <c r="A51" s="7" t="s">
        <v>129</v>
      </c>
      <c r="B51" s="12"/>
      <c r="C51" s="6" t="n">
        <v>0</v>
      </c>
      <c r="D51" s="6" t="n">
        <v>0</v>
      </c>
      <c r="E51" s="6" t="n">
        <v>0</v>
      </c>
      <c r="F51" s="6" t="n">
        <v>0</v>
      </c>
      <c r="G51" s="6" t="n">
        <v>0</v>
      </c>
      <c r="H51" s="6" t="n">
        <v>0</v>
      </c>
      <c r="I51" s="6" t="n">
        <v>0</v>
      </c>
      <c r="J51" s="6" t="n">
        <v>0</v>
      </c>
      <c r="K51" s="6" t="n">
        <v>0</v>
      </c>
      <c r="L51" s="6" t="n">
        <v>0</v>
      </c>
      <c r="M51" s="6" t="n">
        <v>0</v>
      </c>
      <c r="N51" s="6" t="n">
        <v>0</v>
      </c>
      <c r="O51" s="6" t="n">
        <v>0</v>
      </c>
      <c r="P51" s="6" t="n">
        <v>0</v>
      </c>
      <c r="Q51" s="6" t="n">
        <v>0</v>
      </c>
      <c r="R51" s="6" t="n">
        <v>0</v>
      </c>
      <c r="S51" s="6" t="n">
        <v>0</v>
      </c>
      <c r="T51" s="6" t="n">
        <v>0</v>
      </c>
      <c r="U51" s="6" t="n">
        <v>0</v>
      </c>
      <c r="V51" s="6" t="n">
        <v>0</v>
      </c>
      <c r="W51" s="6" t="n">
        <v>0</v>
      </c>
      <c r="X51" s="6" t="n">
        <v>0</v>
      </c>
      <c r="Y51" s="6" t="n">
        <v>0</v>
      </c>
      <c r="Z51" s="6" t="n">
        <v>0</v>
      </c>
      <c r="AA51" s="6" t="n">
        <v>0</v>
      </c>
      <c r="AB51" s="6" t="n">
        <v>0</v>
      </c>
      <c r="AC51" s="6" t="n">
        <v>0</v>
      </c>
      <c r="AD51" s="6" t="n">
        <v>0</v>
      </c>
      <c r="AE51" s="6" t="n">
        <v>0</v>
      </c>
      <c r="AF51" s="6" t="n">
        <v>0</v>
      </c>
      <c r="AG51" s="6" t="n">
        <v>0</v>
      </c>
      <c r="AH51" s="6" t="n">
        <v>0</v>
      </c>
      <c r="AI51" s="6" t="n">
        <v>0</v>
      </c>
      <c r="AJ51" s="6" t="n">
        <v>0</v>
      </c>
      <c r="AK51" s="6" t="n">
        <v>0</v>
      </c>
      <c r="AL51" s="6" t="n">
        <v>0</v>
      </c>
      <c r="AM51" s="6" t="n">
        <v>0</v>
      </c>
      <c r="AN51" s="6" t="n">
        <v>0</v>
      </c>
      <c r="AO51" s="6" t="n">
        <v>0</v>
      </c>
      <c r="AP51" s="6" t="n">
        <v>0</v>
      </c>
      <c r="AQ51" s="6" t="n">
        <v>0</v>
      </c>
      <c r="AR51" s="6" t="n">
        <v>0</v>
      </c>
      <c r="AS51" s="6" t="n">
        <v>0</v>
      </c>
      <c r="AT51" s="6" t="n">
        <v>0</v>
      </c>
      <c r="AU51" s="6" t="n">
        <v>0</v>
      </c>
      <c r="AV51" s="6" t="n">
        <v>0</v>
      </c>
      <c r="AW51" s="6" t="n">
        <v>0</v>
      </c>
      <c r="AX51" s="6" t="n">
        <v>0</v>
      </c>
      <c r="AY51" s="6" t="n">
        <v>0</v>
      </c>
      <c r="AZ51" s="6" t="n">
        <v>0</v>
      </c>
      <c r="BA51" s="6" t="n">
        <v>0</v>
      </c>
      <c r="BB51" s="6" t="n">
        <v>0</v>
      </c>
      <c r="BC51" s="6" t="n">
        <v>0</v>
      </c>
      <c r="BD51" s="6" t="n">
        <v>0</v>
      </c>
      <c r="BE51" s="6" t="n">
        <v>0</v>
      </c>
      <c r="BF51" s="6" t="n">
        <v>0</v>
      </c>
      <c r="BG51" s="6" t="n">
        <v>0</v>
      </c>
      <c r="BH51" s="6" t="n">
        <v>0</v>
      </c>
      <c r="BI51" s="6" t="n">
        <v>0</v>
      </c>
      <c r="BJ51" s="6" t="n">
        <v>0</v>
      </c>
      <c r="BK51" s="6" t="n">
        <v>0</v>
      </c>
      <c r="BL51" s="6" t="n">
        <v>0</v>
      </c>
      <c r="BM51" s="6" t="n">
        <v>0</v>
      </c>
      <c r="BN51" s="6" t="n">
        <v>0</v>
      </c>
      <c r="BO51" s="13" t="n">
        <f aca="false">SUM(C51:BN51)</f>
        <v>0</v>
      </c>
      <c r="BP51" s="6" t="n">
        <v>0</v>
      </c>
      <c r="BQ51" s="6" t="n">
        <v>0</v>
      </c>
      <c r="BR51" s="6" t="n">
        <v>0</v>
      </c>
      <c r="BS51" s="6" t="n">
        <v>0</v>
      </c>
      <c r="BT51" s="6" t="n">
        <v>0</v>
      </c>
      <c r="BU51" s="6" t="n">
        <v>0</v>
      </c>
      <c r="BV51" s="6" t="n">
        <v>0</v>
      </c>
      <c r="BW51" s="6" t="n">
        <v>0</v>
      </c>
      <c r="BX51" s="13" t="n">
        <f aca="false">SUM(BO51:BW51)</f>
        <v>0</v>
      </c>
    </row>
    <row r="52" customFormat="false" ht="12.75" hidden="false" customHeight="false" outlineLevel="0" collapsed="false">
      <c r="A52" s="7" t="s">
        <v>131</v>
      </c>
      <c r="B52" s="12"/>
      <c r="C52" s="6" t="n">
        <v>0</v>
      </c>
      <c r="D52" s="6" t="n">
        <v>0</v>
      </c>
      <c r="E52" s="6" t="n">
        <v>0</v>
      </c>
      <c r="F52" s="6" t="n">
        <v>0</v>
      </c>
      <c r="G52" s="6" t="n">
        <v>0</v>
      </c>
      <c r="H52" s="6" t="n">
        <v>0</v>
      </c>
      <c r="I52" s="6" t="n">
        <v>0</v>
      </c>
      <c r="J52" s="6" t="n">
        <v>0</v>
      </c>
      <c r="K52" s="6" t="n">
        <v>0</v>
      </c>
      <c r="L52" s="6" t="n">
        <v>0</v>
      </c>
      <c r="M52" s="6" t="n">
        <v>0</v>
      </c>
      <c r="N52" s="6" t="n">
        <v>0</v>
      </c>
      <c r="O52" s="6" t="n">
        <v>0</v>
      </c>
      <c r="P52" s="6" t="n">
        <v>0</v>
      </c>
      <c r="Q52" s="6" t="n">
        <v>0</v>
      </c>
      <c r="R52" s="6" t="n">
        <v>0</v>
      </c>
      <c r="S52" s="6" t="n">
        <v>0</v>
      </c>
      <c r="T52" s="6" t="n">
        <v>0</v>
      </c>
      <c r="U52" s="6" t="n">
        <v>0</v>
      </c>
      <c r="V52" s="6" t="n">
        <v>0</v>
      </c>
      <c r="W52" s="6" t="n">
        <v>0</v>
      </c>
      <c r="X52" s="6" t="n">
        <v>0</v>
      </c>
      <c r="Y52" s="6" t="n">
        <v>0</v>
      </c>
      <c r="Z52" s="6" t="n">
        <v>0</v>
      </c>
      <c r="AA52" s="6" t="n">
        <v>0</v>
      </c>
      <c r="AB52" s="6" t="n">
        <v>0</v>
      </c>
      <c r="AC52" s="6" t="n">
        <v>0</v>
      </c>
      <c r="AD52" s="6" t="n">
        <v>0</v>
      </c>
      <c r="AE52" s="6" t="n">
        <v>0</v>
      </c>
      <c r="AF52" s="6" t="n">
        <v>0</v>
      </c>
      <c r="AG52" s="6" t="n">
        <v>0</v>
      </c>
      <c r="AH52" s="6" t="n">
        <v>0</v>
      </c>
      <c r="AI52" s="6" t="n">
        <v>0</v>
      </c>
      <c r="AJ52" s="6" t="n">
        <v>0</v>
      </c>
      <c r="AK52" s="6" t="n">
        <v>0</v>
      </c>
      <c r="AL52" s="6" t="n">
        <v>0</v>
      </c>
      <c r="AM52" s="6" t="n">
        <v>0</v>
      </c>
      <c r="AN52" s="6" t="n">
        <v>0</v>
      </c>
      <c r="AO52" s="6" t="n">
        <v>0</v>
      </c>
      <c r="AP52" s="6" t="n">
        <v>0</v>
      </c>
      <c r="AQ52" s="6" t="n">
        <v>0</v>
      </c>
      <c r="AR52" s="6" t="n">
        <v>0</v>
      </c>
      <c r="AS52" s="6" t="n">
        <v>0</v>
      </c>
      <c r="AT52" s="6" t="n">
        <v>0</v>
      </c>
      <c r="AU52" s="6" t="n">
        <v>0</v>
      </c>
      <c r="AV52" s="6" t="n">
        <v>0</v>
      </c>
      <c r="AW52" s="6" t="n">
        <v>0</v>
      </c>
      <c r="AX52" s="6" t="n">
        <v>0</v>
      </c>
      <c r="AY52" s="6" t="n">
        <v>0</v>
      </c>
      <c r="AZ52" s="6" t="n">
        <v>0</v>
      </c>
      <c r="BA52" s="6" t="n">
        <v>0</v>
      </c>
      <c r="BB52" s="6" t="n">
        <v>0</v>
      </c>
      <c r="BC52" s="6" t="n">
        <v>0</v>
      </c>
      <c r="BD52" s="6" t="n">
        <v>0</v>
      </c>
      <c r="BE52" s="6" t="n">
        <v>0</v>
      </c>
      <c r="BF52" s="6" t="n">
        <v>0</v>
      </c>
      <c r="BG52" s="6" t="n">
        <v>0</v>
      </c>
      <c r="BH52" s="6" t="n">
        <v>0</v>
      </c>
      <c r="BI52" s="6" t="n">
        <v>0</v>
      </c>
      <c r="BJ52" s="6" t="n">
        <v>0</v>
      </c>
      <c r="BK52" s="6" t="n">
        <v>0</v>
      </c>
      <c r="BL52" s="6" t="n">
        <v>0</v>
      </c>
      <c r="BM52" s="6" t="n">
        <v>0</v>
      </c>
      <c r="BN52" s="6" t="n">
        <v>0</v>
      </c>
      <c r="BO52" s="13" t="n">
        <f aca="false">SUM(C52:BN52)</f>
        <v>0</v>
      </c>
      <c r="BP52" s="6" t="n">
        <v>0</v>
      </c>
      <c r="BQ52" s="6" t="n">
        <v>0</v>
      </c>
      <c r="BR52" s="6" t="n">
        <v>0</v>
      </c>
      <c r="BS52" s="6" t="n">
        <v>0</v>
      </c>
      <c r="BT52" s="6" t="n">
        <v>0</v>
      </c>
      <c r="BU52" s="6" t="n">
        <v>0</v>
      </c>
      <c r="BV52" s="6" t="n">
        <v>0</v>
      </c>
      <c r="BW52" s="6" t="n">
        <v>0</v>
      </c>
      <c r="BX52" s="13" t="n">
        <f aca="false">SUM(BO52:BW52)</f>
        <v>0</v>
      </c>
    </row>
    <row r="53" customFormat="false" ht="12.75" hidden="false" customHeight="false" outlineLevel="0" collapsed="false">
      <c r="A53" s="7" t="s">
        <v>133</v>
      </c>
      <c r="B53" s="12"/>
      <c r="C53" s="6" t="n">
        <v>0</v>
      </c>
      <c r="D53" s="6" t="n">
        <v>0</v>
      </c>
      <c r="E53" s="6" t="n">
        <v>0</v>
      </c>
      <c r="F53" s="6" t="n">
        <v>0</v>
      </c>
      <c r="G53" s="6" t="n">
        <v>0</v>
      </c>
      <c r="H53" s="6" t="n">
        <v>0</v>
      </c>
      <c r="I53" s="6" t="n">
        <v>0</v>
      </c>
      <c r="J53" s="6" t="n">
        <v>0</v>
      </c>
      <c r="K53" s="6" t="n">
        <v>0</v>
      </c>
      <c r="L53" s="6" t="n">
        <v>0</v>
      </c>
      <c r="M53" s="6" t="n">
        <v>0</v>
      </c>
      <c r="N53" s="6" t="n">
        <v>0</v>
      </c>
      <c r="O53" s="6" t="n">
        <v>0</v>
      </c>
      <c r="P53" s="6" t="n">
        <v>0</v>
      </c>
      <c r="Q53" s="6" t="n">
        <v>0</v>
      </c>
      <c r="R53" s="6" t="n">
        <v>0</v>
      </c>
      <c r="S53" s="6" t="n">
        <v>0</v>
      </c>
      <c r="T53" s="6" t="n">
        <v>0</v>
      </c>
      <c r="U53" s="6" t="n">
        <v>0</v>
      </c>
      <c r="V53" s="6" t="n">
        <v>0</v>
      </c>
      <c r="W53" s="6" t="n">
        <v>0</v>
      </c>
      <c r="X53" s="6" t="n">
        <v>0</v>
      </c>
      <c r="Y53" s="6" t="n">
        <v>0</v>
      </c>
      <c r="Z53" s="6" t="n">
        <v>0</v>
      </c>
      <c r="AA53" s="6" t="n">
        <v>0</v>
      </c>
      <c r="AB53" s="6" t="n">
        <v>0</v>
      </c>
      <c r="AC53" s="6" t="n">
        <v>0</v>
      </c>
      <c r="AD53" s="6" t="n">
        <v>0</v>
      </c>
      <c r="AE53" s="6" t="n">
        <v>0</v>
      </c>
      <c r="AF53" s="6" t="n">
        <v>0</v>
      </c>
      <c r="AG53" s="6" t="n">
        <v>0</v>
      </c>
      <c r="AH53" s="6" t="n">
        <v>0</v>
      </c>
      <c r="AI53" s="6" t="n">
        <v>0</v>
      </c>
      <c r="AJ53" s="6" t="n">
        <v>0</v>
      </c>
      <c r="AK53" s="6" t="n">
        <v>0</v>
      </c>
      <c r="AL53" s="6" t="n">
        <v>0</v>
      </c>
      <c r="AM53" s="6" t="n">
        <v>0</v>
      </c>
      <c r="AN53" s="6" t="n">
        <v>0</v>
      </c>
      <c r="AO53" s="6" t="n">
        <v>0</v>
      </c>
      <c r="AP53" s="6" t="n">
        <v>0</v>
      </c>
      <c r="AQ53" s="6" t="n">
        <v>0</v>
      </c>
      <c r="AR53" s="6" t="n">
        <v>0</v>
      </c>
      <c r="AS53" s="6" t="n">
        <v>0</v>
      </c>
      <c r="AT53" s="6" t="n">
        <v>0</v>
      </c>
      <c r="AU53" s="6" t="n">
        <v>0</v>
      </c>
      <c r="AV53" s="6" t="n">
        <v>0</v>
      </c>
      <c r="AW53" s="6" t="n">
        <v>0</v>
      </c>
      <c r="AX53" s="6" t="n">
        <v>0</v>
      </c>
      <c r="AY53" s="6" t="n">
        <v>0</v>
      </c>
      <c r="AZ53" s="6" t="n">
        <v>0</v>
      </c>
      <c r="BA53" s="6" t="n">
        <v>0</v>
      </c>
      <c r="BB53" s="6" t="n">
        <v>0</v>
      </c>
      <c r="BC53" s="6" t="n">
        <v>0</v>
      </c>
      <c r="BD53" s="6" t="n">
        <v>0</v>
      </c>
      <c r="BE53" s="6" t="n">
        <v>0</v>
      </c>
      <c r="BF53" s="6" t="n">
        <v>0</v>
      </c>
      <c r="BG53" s="6" t="n">
        <v>0</v>
      </c>
      <c r="BH53" s="6" t="n">
        <v>0</v>
      </c>
      <c r="BI53" s="6" t="n">
        <v>0</v>
      </c>
      <c r="BJ53" s="6" t="n">
        <v>0</v>
      </c>
      <c r="BK53" s="6" t="n">
        <v>0</v>
      </c>
      <c r="BL53" s="6" t="n">
        <v>0</v>
      </c>
      <c r="BM53" s="6" t="n">
        <v>0</v>
      </c>
      <c r="BN53" s="6" t="n">
        <v>0</v>
      </c>
      <c r="BO53" s="13" t="n">
        <f aca="false">SUM(C53:BN53)</f>
        <v>0</v>
      </c>
      <c r="BP53" s="6" t="n">
        <v>0</v>
      </c>
      <c r="BQ53" s="6" t="n">
        <v>0</v>
      </c>
      <c r="BR53" s="6" t="n">
        <v>0</v>
      </c>
      <c r="BS53" s="6" t="n">
        <v>0</v>
      </c>
      <c r="BT53" s="6" t="n">
        <v>0</v>
      </c>
      <c r="BU53" s="6" t="n">
        <v>0</v>
      </c>
      <c r="BV53" s="6" t="n">
        <v>0</v>
      </c>
      <c r="BW53" s="6" t="n">
        <v>0</v>
      </c>
      <c r="BX53" s="13" t="n">
        <f aca="false">SUM(BO53:BW53)</f>
        <v>0</v>
      </c>
    </row>
    <row r="54" customFormat="false" ht="12.75" hidden="false" customHeight="false" outlineLevel="0" collapsed="false">
      <c r="A54" s="7" t="s">
        <v>135</v>
      </c>
      <c r="B54" s="12"/>
      <c r="C54" s="6" t="n">
        <v>0</v>
      </c>
      <c r="D54" s="6" t="n">
        <v>0</v>
      </c>
      <c r="E54" s="6" t="n">
        <v>0</v>
      </c>
      <c r="F54" s="6" t="n">
        <v>0</v>
      </c>
      <c r="G54" s="6" t="n">
        <v>0</v>
      </c>
      <c r="H54" s="6" t="n">
        <v>0</v>
      </c>
      <c r="I54" s="6" t="n">
        <v>0</v>
      </c>
      <c r="J54" s="6" t="n">
        <v>0</v>
      </c>
      <c r="K54" s="6" t="n">
        <v>0</v>
      </c>
      <c r="L54" s="6" t="n">
        <v>0</v>
      </c>
      <c r="M54" s="6" t="n">
        <v>0</v>
      </c>
      <c r="N54" s="6" t="n">
        <v>0</v>
      </c>
      <c r="O54" s="6" t="n">
        <v>0</v>
      </c>
      <c r="P54" s="6" t="n">
        <v>0</v>
      </c>
      <c r="Q54" s="6" t="n">
        <v>0</v>
      </c>
      <c r="R54" s="6" t="n">
        <v>0</v>
      </c>
      <c r="S54" s="6" t="n">
        <v>0</v>
      </c>
      <c r="T54" s="6" t="n">
        <v>0</v>
      </c>
      <c r="U54" s="6" t="n">
        <v>0</v>
      </c>
      <c r="V54" s="6" t="n">
        <v>0</v>
      </c>
      <c r="W54" s="6" t="n">
        <v>0</v>
      </c>
      <c r="X54" s="6" t="n">
        <v>0</v>
      </c>
      <c r="Y54" s="6" t="n">
        <v>0</v>
      </c>
      <c r="Z54" s="6" t="n">
        <v>0</v>
      </c>
      <c r="AA54" s="6" t="n">
        <v>0</v>
      </c>
      <c r="AB54" s="6" t="n">
        <v>0</v>
      </c>
      <c r="AC54" s="6" t="n">
        <v>0</v>
      </c>
      <c r="AD54" s="6" t="n">
        <v>0</v>
      </c>
      <c r="AE54" s="6" t="n">
        <v>0</v>
      </c>
      <c r="AF54" s="6" t="n">
        <v>0</v>
      </c>
      <c r="AG54" s="6" t="n">
        <v>0</v>
      </c>
      <c r="AH54" s="6" t="n">
        <v>0</v>
      </c>
      <c r="AI54" s="6" t="n">
        <v>0</v>
      </c>
      <c r="AJ54" s="6" t="n">
        <v>0</v>
      </c>
      <c r="AK54" s="6" t="n">
        <v>0</v>
      </c>
      <c r="AL54" s="6" t="n">
        <v>0</v>
      </c>
      <c r="AM54" s="6" t="n">
        <v>0</v>
      </c>
      <c r="AN54" s="6" t="n">
        <v>0</v>
      </c>
      <c r="AO54" s="6" t="n">
        <v>0</v>
      </c>
      <c r="AP54" s="6" t="n">
        <v>0</v>
      </c>
      <c r="AQ54" s="6" t="n">
        <v>0</v>
      </c>
      <c r="AR54" s="6" t="n">
        <v>0</v>
      </c>
      <c r="AS54" s="6" t="n">
        <v>0</v>
      </c>
      <c r="AT54" s="6" t="n">
        <v>0</v>
      </c>
      <c r="AU54" s="6" t="n">
        <v>0</v>
      </c>
      <c r="AV54" s="6" t="n">
        <v>0</v>
      </c>
      <c r="AW54" s="6" t="n">
        <v>0</v>
      </c>
      <c r="AX54" s="6" t="n">
        <v>0</v>
      </c>
      <c r="AY54" s="6" t="n">
        <v>0</v>
      </c>
      <c r="AZ54" s="6" t="n">
        <v>0</v>
      </c>
      <c r="BA54" s="6" t="n">
        <v>0</v>
      </c>
      <c r="BB54" s="6" t="n">
        <v>0</v>
      </c>
      <c r="BC54" s="6" t="n">
        <v>0</v>
      </c>
      <c r="BD54" s="6" t="n">
        <v>0</v>
      </c>
      <c r="BE54" s="6" t="n">
        <v>0</v>
      </c>
      <c r="BF54" s="6" t="n">
        <v>0</v>
      </c>
      <c r="BG54" s="6" t="n">
        <v>0</v>
      </c>
      <c r="BH54" s="6" t="n">
        <v>0</v>
      </c>
      <c r="BI54" s="6" t="n">
        <v>0</v>
      </c>
      <c r="BJ54" s="6" t="n">
        <v>0</v>
      </c>
      <c r="BK54" s="6" t="n">
        <v>0</v>
      </c>
      <c r="BL54" s="6" t="n">
        <v>0</v>
      </c>
      <c r="BM54" s="6" t="n">
        <v>0</v>
      </c>
      <c r="BN54" s="6" t="n">
        <v>0</v>
      </c>
      <c r="BO54" s="13" t="n">
        <f aca="false">SUM(C54:BN54)</f>
        <v>0</v>
      </c>
      <c r="BP54" s="6" t="n">
        <v>0</v>
      </c>
      <c r="BQ54" s="6" t="n">
        <v>0</v>
      </c>
      <c r="BR54" s="6" t="n">
        <v>0</v>
      </c>
      <c r="BS54" s="6" t="n">
        <v>0</v>
      </c>
      <c r="BT54" s="6" t="n">
        <v>0</v>
      </c>
      <c r="BU54" s="6" t="n">
        <v>0</v>
      </c>
      <c r="BV54" s="6" t="n">
        <v>0</v>
      </c>
      <c r="BW54" s="6" t="n">
        <v>0</v>
      </c>
      <c r="BX54" s="13" t="n">
        <f aca="false">SUM(BO54:BW54)</f>
        <v>0</v>
      </c>
    </row>
    <row r="55" customFormat="false" ht="12.75" hidden="false" customHeight="false" outlineLevel="0" collapsed="false">
      <c r="A55" s="7" t="s">
        <v>137</v>
      </c>
      <c r="B55" s="12"/>
      <c r="C55" s="6" t="n">
        <v>0</v>
      </c>
      <c r="D55" s="6" t="n">
        <v>0</v>
      </c>
      <c r="E55" s="6" t="n">
        <v>0</v>
      </c>
      <c r="F55" s="6" t="n">
        <v>0</v>
      </c>
      <c r="G55" s="6" t="n">
        <v>0</v>
      </c>
      <c r="H55" s="6" t="n">
        <v>0</v>
      </c>
      <c r="I55" s="6" t="n">
        <v>0</v>
      </c>
      <c r="J55" s="6" t="n">
        <v>0</v>
      </c>
      <c r="K55" s="6" t="n">
        <v>0</v>
      </c>
      <c r="L55" s="6" t="n">
        <v>0</v>
      </c>
      <c r="M55" s="6" t="n">
        <v>0</v>
      </c>
      <c r="N55" s="6" t="n">
        <v>0</v>
      </c>
      <c r="O55" s="6" t="n">
        <v>0</v>
      </c>
      <c r="P55" s="6" t="n">
        <v>0</v>
      </c>
      <c r="Q55" s="6" t="n">
        <v>0</v>
      </c>
      <c r="R55" s="6" t="n">
        <v>0</v>
      </c>
      <c r="S55" s="6" t="n">
        <v>0</v>
      </c>
      <c r="T55" s="6" t="n">
        <v>0</v>
      </c>
      <c r="U55" s="6" t="n">
        <v>0</v>
      </c>
      <c r="V55" s="6" t="n">
        <v>0</v>
      </c>
      <c r="W55" s="6" t="n">
        <v>0</v>
      </c>
      <c r="X55" s="6" t="n">
        <v>0</v>
      </c>
      <c r="Y55" s="6" t="n">
        <v>0</v>
      </c>
      <c r="Z55" s="6" t="n">
        <v>0</v>
      </c>
      <c r="AA55" s="6" t="n">
        <v>0</v>
      </c>
      <c r="AB55" s="6" t="n">
        <v>0</v>
      </c>
      <c r="AC55" s="6" t="n">
        <v>0</v>
      </c>
      <c r="AD55" s="6" t="n">
        <v>0</v>
      </c>
      <c r="AE55" s="6" t="n">
        <v>0</v>
      </c>
      <c r="AF55" s="6" t="n">
        <v>0</v>
      </c>
      <c r="AG55" s="6" t="n">
        <v>0</v>
      </c>
      <c r="AH55" s="6" t="n">
        <v>0</v>
      </c>
      <c r="AI55" s="6" t="n">
        <v>0</v>
      </c>
      <c r="AJ55" s="6" t="n">
        <v>0</v>
      </c>
      <c r="AK55" s="6" t="n">
        <v>0</v>
      </c>
      <c r="AL55" s="6" t="n">
        <v>0</v>
      </c>
      <c r="AM55" s="6" t="n">
        <v>0</v>
      </c>
      <c r="AN55" s="6" t="n">
        <v>0</v>
      </c>
      <c r="AO55" s="6" t="n">
        <v>0</v>
      </c>
      <c r="AP55" s="6" t="n">
        <v>0</v>
      </c>
      <c r="AQ55" s="6" t="n">
        <v>0</v>
      </c>
      <c r="AR55" s="6" t="n">
        <v>0</v>
      </c>
      <c r="AS55" s="6" t="n">
        <v>0</v>
      </c>
      <c r="AT55" s="6" t="n">
        <v>0</v>
      </c>
      <c r="AU55" s="6" t="n">
        <v>0</v>
      </c>
      <c r="AV55" s="6" t="n">
        <v>0</v>
      </c>
      <c r="AW55" s="6" t="n">
        <v>0</v>
      </c>
      <c r="AX55" s="6" t="n">
        <v>0</v>
      </c>
      <c r="AY55" s="6" t="n">
        <v>0</v>
      </c>
      <c r="AZ55" s="6" t="n">
        <v>0</v>
      </c>
      <c r="BA55" s="6" t="n">
        <v>0</v>
      </c>
      <c r="BB55" s="6" t="n">
        <v>0</v>
      </c>
      <c r="BC55" s="6" t="n">
        <v>0</v>
      </c>
      <c r="BD55" s="6" t="n">
        <v>0</v>
      </c>
      <c r="BE55" s="6" t="n">
        <v>0</v>
      </c>
      <c r="BF55" s="6" t="n">
        <v>0</v>
      </c>
      <c r="BG55" s="6" t="n">
        <v>0</v>
      </c>
      <c r="BH55" s="6" t="n">
        <v>0</v>
      </c>
      <c r="BI55" s="6" t="n">
        <v>0</v>
      </c>
      <c r="BJ55" s="6" t="n">
        <v>0</v>
      </c>
      <c r="BK55" s="6" t="n">
        <v>0</v>
      </c>
      <c r="BL55" s="6" t="n">
        <v>0</v>
      </c>
      <c r="BM55" s="6" t="n">
        <v>0</v>
      </c>
      <c r="BN55" s="6" t="n">
        <v>0</v>
      </c>
      <c r="BO55" s="13" t="n">
        <f aca="false">SUM(C55:BN55)</f>
        <v>0</v>
      </c>
      <c r="BP55" s="6" t="n">
        <v>0</v>
      </c>
      <c r="BQ55" s="6" t="n">
        <v>0</v>
      </c>
      <c r="BR55" s="6" t="n">
        <v>0</v>
      </c>
      <c r="BS55" s="6" t="n">
        <v>0</v>
      </c>
      <c r="BT55" s="6" t="n">
        <v>0</v>
      </c>
      <c r="BU55" s="6" t="n">
        <v>0</v>
      </c>
      <c r="BV55" s="6" t="n">
        <v>0</v>
      </c>
      <c r="BW55" s="6" t="n">
        <v>0</v>
      </c>
      <c r="BX55" s="13" t="n">
        <f aca="false">SUM(BO55:BW55)</f>
        <v>0</v>
      </c>
    </row>
    <row r="56" customFormat="false" ht="12.75" hidden="false" customHeight="false" outlineLevel="0" collapsed="false">
      <c r="A56" s="7" t="s">
        <v>139</v>
      </c>
      <c r="B56" s="12"/>
      <c r="C56" s="6" t="n">
        <v>0</v>
      </c>
      <c r="D56" s="6" t="n">
        <v>0</v>
      </c>
      <c r="E56" s="6" t="n">
        <v>0</v>
      </c>
      <c r="F56" s="6" t="n">
        <v>0</v>
      </c>
      <c r="G56" s="6" t="n">
        <v>0</v>
      </c>
      <c r="H56" s="6" t="n">
        <v>0</v>
      </c>
      <c r="I56" s="6" t="n">
        <v>0</v>
      </c>
      <c r="J56" s="6" t="n">
        <v>0</v>
      </c>
      <c r="K56" s="6" t="n">
        <v>0</v>
      </c>
      <c r="L56" s="6" t="n">
        <v>0</v>
      </c>
      <c r="M56" s="6" t="n">
        <v>0</v>
      </c>
      <c r="N56" s="6" t="n">
        <v>0</v>
      </c>
      <c r="O56" s="6" t="n">
        <v>0</v>
      </c>
      <c r="P56" s="6" t="n">
        <v>0</v>
      </c>
      <c r="Q56" s="6" t="n">
        <v>0</v>
      </c>
      <c r="R56" s="6" t="n">
        <v>0</v>
      </c>
      <c r="S56" s="6" t="n">
        <v>0</v>
      </c>
      <c r="T56" s="6" t="n">
        <v>0</v>
      </c>
      <c r="U56" s="6" t="n">
        <v>0</v>
      </c>
      <c r="V56" s="6" t="n">
        <v>0</v>
      </c>
      <c r="W56" s="6" t="n">
        <v>0</v>
      </c>
      <c r="X56" s="6" t="n">
        <v>0</v>
      </c>
      <c r="Y56" s="6" t="n">
        <v>0</v>
      </c>
      <c r="Z56" s="6" t="n">
        <v>0</v>
      </c>
      <c r="AA56" s="6" t="n">
        <v>0</v>
      </c>
      <c r="AB56" s="6" t="n">
        <v>0</v>
      </c>
      <c r="AC56" s="6" t="n">
        <v>0</v>
      </c>
      <c r="AD56" s="6" t="n">
        <v>0</v>
      </c>
      <c r="AE56" s="6" t="n">
        <v>0</v>
      </c>
      <c r="AF56" s="6" t="n">
        <v>0</v>
      </c>
      <c r="AG56" s="6" t="n">
        <v>0</v>
      </c>
      <c r="AH56" s="6" t="n">
        <v>0</v>
      </c>
      <c r="AI56" s="6" t="n">
        <v>0</v>
      </c>
      <c r="AJ56" s="6" t="n">
        <v>0</v>
      </c>
      <c r="AK56" s="6" t="n">
        <v>0</v>
      </c>
      <c r="AL56" s="6" t="n">
        <v>0</v>
      </c>
      <c r="AM56" s="6" t="n">
        <v>0</v>
      </c>
      <c r="AN56" s="6" t="n">
        <v>0</v>
      </c>
      <c r="AO56" s="6" t="n">
        <v>0</v>
      </c>
      <c r="AP56" s="6" t="n">
        <v>0</v>
      </c>
      <c r="AQ56" s="6" t="n">
        <v>0</v>
      </c>
      <c r="AR56" s="6" t="n">
        <v>0</v>
      </c>
      <c r="AS56" s="6" t="n">
        <v>0</v>
      </c>
      <c r="AT56" s="6" t="n">
        <v>0</v>
      </c>
      <c r="AU56" s="6" t="n">
        <v>0</v>
      </c>
      <c r="AV56" s="6" t="n">
        <v>0</v>
      </c>
      <c r="AW56" s="6" t="n">
        <v>0</v>
      </c>
      <c r="AX56" s="6" t="n">
        <v>0</v>
      </c>
      <c r="AY56" s="6" t="n">
        <v>0</v>
      </c>
      <c r="AZ56" s="6" t="n">
        <v>0</v>
      </c>
      <c r="BA56" s="6" t="n">
        <v>0</v>
      </c>
      <c r="BB56" s="6" t="n">
        <v>0</v>
      </c>
      <c r="BC56" s="6" t="n">
        <v>0</v>
      </c>
      <c r="BD56" s="6" t="n">
        <v>0</v>
      </c>
      <c r="BE56" s="6" t="n">
        <v>0</v>
      </c>
      <c r="BF56" s="6" t="n">
        <v>0</v>
      </c>
      <c r="BG56" s="6" t="n">
        <v>0</v>
      </c>
      <c r="BH56" s="6" t="n">
        <v>0</v>
      </c>
      <c r="BI56" s="6" t="n">
        <v>0</v>
      </c>
      <c r="BJ56" s="6" t="n">
        <v>0</v>
      </c>
      <c r="BK56" s="6" t="n">
        <v>0</v>
      </c>
      <c r="BL56" s="6" t="n">
        <v>0</v>
      </c>
      <c r="BM56" s="6" t="n">
        <v>0</v>
      </c>
      <c r="BN56" s="6" t="n">
        <v>0</v>
      </c>
      <c r="BO56" s="13" t="n">
        <f aca="false">SUM(C56:BN56)</f>
        <v>0</v>
      </c>
      <c r="BP56" s="6" t="n">
        <v>0</v>
      </c>
      <c r="BQ56" s="6" t="n">
        <v>0</v>
      </c>
      <c r="BR56" s="6" t="n">
        <v>0</v>
      </c>
      <c r="BS56" s="6" t="n">
        <v>0</v>
      </c>
      <c r="BT56" s="6" t="n">
        <v>0</v>
      </c>
      <c r="BU56" s="6" t="n">
        <v>0</v>
      </c>
      <c r="BV56" s="6" t="n">
        <v>0</v>
      </c>
      <c r="BW56" s="6" t="n">
        <v>0</v>
      </c>
      <c r="BX56" s="13" t="n">
        <f aca="false">SUM(BO56:BW56)</f>
        <v>0</v>
      </c>
    </row>
    <row r="57" customFormat="false" ht="12.75" hidden="false" customHeight="false" outlineLevel="0" collapsed="false">
      <c r="A57" s="7" t="s">
        <v>141</v>
      </c>
      <c r="B57" s="12"/>
      <c r="C57" s="6" t="n">
        <v>0</v>
      </c>
      <c r="D57" s="6" t="n">
        <v>0</v>
      </c>
      <c r="E57" s="6" t="n">
        <v>0</v>
      </c>
      <c r="F57" s="6" t="n">
        <v>0</v>
      </c>
      <c r="G57" s="6" t="n">
        <v>0</v>
      </c>
      <c r="H57" s="6" t="n">
        <v>0</v>
      </c>
      <c r="I57" s="6" t="n">
        <v>0</v>
      </c>
      <c r="J57" s="6" t="n">
        <v>0</v>
      </c>
      <c r="K57" s="6" t="n">
        <v>0</v>
      </c>
      <c r="L57" s="6" t="n">
        <v>0</v>
      </c>
      <c r="M57" s="6" t="n">
        <v>0</v>
      </c>
      <c r="N57" s="6" t="n">
        <v>0</v>
      </c>
      <c r="O57" s="6" t="n">
        <v>0</v>
      </c>
      <c r="P57" s="6" t="n">
        <v>0</v>
      </c>
      <c r="Q57" s="6" t="n">
        <v>0</v>
      </c>
      <c r="R57" s="6" t="n">
        <v>0</v>
      </c>
      <c r="S57" s="6" t="n">
        <v>0</v>
      </c>
      <c r="T57" s="6" t="n">
        <v>0</v>
      </c>
      <c r="U57" s="6" t="n">
        <v>0</v>
      </c>
      <c r="V57" s="6" t="n">
        <v>0</v>
      </c>
      <c r="W57" s="6" t="n">
        <v>0</v>
      </c>
      <c r="X57" s="6" t="n">
        <v>0</v>
      </c>
      <c r="Y57" s="6" t="n">
        <v>0</v>
      </c>
      <c r="Z57" s="6" t="n">
        <v>0</v>
      </c>
      <c r="AA57" s="6" t="n">
        <v>0</v>
      </c>
      <c r="AB57" s="6" t="n">
        <v>0</v>
      </c>
      <c r="AC57" s="6" t="n">
        <v>0</v>
      </c>
      <c r="AD57" s="6" t="n">
        <v>0</v>
      </c>
      <c r="AE57" s="6" t="n">
        <v>0</v>
      </c>
      <c r="AF57" s="6" t="n">
        <v>0</v>
      </c>
      <c r="AG57" s="6" t="n">
        <v>0</v>
      </c>
      <c r="AH57" s="6" t="n">
        <v>0</v>
      </c>
      <c r="AI57" s="6" t="n">
        <v>0</v>
      </c>
      <c r="AJ57" s="6" t="n">
        <v>0</v>
      </c>
      <c r="AK57" s="6" t="n">
        <v>0</v>
      </c>
      <c r="AL57" s="6" t="n">
        <v>0</v>
      </c>
      <c r="AM57" s="6" t="n">
        <v>0</v>
      </c>
      <c r="AN57" s="6" t="n">
        <v>0</v>
      </c>
      <c r="AO57" s="6" t="n">
        <v>0</v>
      </c>
      <c r="AP57" s="6" t="n">
        <v>0</v>
      </c>
      <c r="AQ57" s="6" t="n">
        <v>0</v>
      </c>
      <c r="AR57" s="6" t="n">
        <v>0</v>
      </c>
      <c r="AS57" s="6" t="n">
        <v>0</v>
      </c>
      <c r="AT57" s="6" t="n">
        <v>0</v>
      </c>
      <c r="AU57" s="6" t="n">
        <v>0</v>
      </c>
      <c r="AV57" s="6" t="n">
        <v>0</v>
      </c>
      <c r="AW57" s="6" t="n">
        <v>0</v>
      </c>
      <c r="AX57" s="6" t="n">
        <v>0</v>
      </c>
      <c r="AY57" s="6" t="n">
        <v>0</v>
      </c>
      <c r="AZ57" s="6" t="n">
        <v>0</v>
      </c>
      <c r="BA57" s="6" t="n">
        <v>0</v>
      </c>
      <c r="BB57" s="6" t="n">
        <v>0</v>
      </c>
      <c r="BC57" s="6" t="n">
        <v>0</v>
      </c>
      <c r="BD57" s="6" t="n">
        <v>0</v>
      </c>
      <c r="BE57" s="6" t="n">
        <v>0</v>
      </c>
      <c r="BF57" s="6" t="n">
        <v>0</v>
      </c>
      <c r="BG57" s="6" t="n">
        <v>0</v>
      </c>
      <c r="BH57" s="6" t="n">
        <v>0</v>
      </c>
      <c r="BI57" s="6" t="n">
        <v>0</v>
      </c>
      <c r="BJ57" s="6" t="n">
        <v>0</v>
      </c>
      <c r="BK57" s="6" t="n">
        <v>0</v>
      </c>
      <c r="BL57" s="6" t="n">
        <v>0</v>
      </c>
      <c r="BM57" s="6" t="n">
        <v>0</v>
      </c>
      <c r="BN57" s="6" t="n">
        <v>0</v>
      </c>
      <c r="BO57" s="13" t="n">
        <f aca="false">SUM(C57:BN57)</f>
        <v>0</v>
      </c>
      <c r="BP57" s="6" t="n">
        <v>0</v>
      </c>
      <c r="BQ57" s="6" t="n">
        <v>0</v>
      </c>
      <c r="BR57" s="6" t="n">
        <v>0</v>
      </c>
      <c r="BS57" s="6" t="n">
        <v>0</v>
      </c>
      <c r="BT57" s="6" t="n">
        <v>0</v>
      </c>
      <c r="BU57" s="6" t="n">
        <v>0</v>
      </c>
      <c r="BV57" s="6" t="n">
        <v>0</v>
      </c>
      <c r="BW57" s="6" t="n">
        <v>0</v>
      </c>
      <c r="BX57" s="13" t="n">
        <f aca="false">SUM(BO57:BW57)</f>
        <v>0</v>
      </c>
    </row>
    <row r="58" customFormat="false" ht="12.75" hidden="false" customHeight="false" outlineLevel="0" collapsed="false">
      <c r="A58" s="7" t="s">
        <v>143</v>
      </c>
      <c r="B58" s="12"/>
      <c r="C58" s="6" t="n">
        <v>0</v>
      </c>
      <c r="D58" s="6" t="n">
        <v>0</v>
      </c>
      <c r="E58" s="6" t="n">
        <v>0</v>
      </c>
      <c r="F58" s="6" t="n">
        <v>0</v>
      </c>
      <c r="G58" s="6" t="n">
        <v>0</v>
      </c>
      <c r="H58" s="6" t="n">
        <v>0</v>
      </c>
      <c r="I58" s="6" t="n">
        <v>0</v>
      </c>
      <c r="J58" s="6" t="n">
        <v>0</v>
      </c>
      <c r="K58" s="6" t="n">
        <v>0</v>
      </c>
      <c r="L58" s="6" t="n">
        <v>0</v>
      </c>
      <c r="M58" s="6" t="n">
        <v>0</v>
      </c>
      <c r="N58" s="6" t="n">
        <v>0</v>
      </c>
      <c r="O58" s="6" t="n">
        <v>0</v>
      </c>
      <c r="P58" s="6" t="n">
        <v>0</v>
      </c>
      <c r="Q58" s="6" t="n">
        <v>0</v>
      </c>
      <c r="R58" s="6" t="n">
        <v>0</v>
      </c>
      <c r="S58" s="6" t="n">
        <v>0</v>
      </c>
      <c r="T58" s="6" t="n">
        <v>0</v>
      </c>
      <c r="U58" s="6" t="n">
        <v>0</v>
      </c>
      <c r="V58" s="6" t="n">
        <v>0</v>
      </c>
      <c r="W58" s="6" t="n">
        <v>0</v>
      </c>
      <c r="X58" s="6" t="n">
        <v>0</v>
      </c>
      <c r="Y58" s="6" t="n">
        <v>0</v>
      </c>
      <c r="Z58" s="6" t="n">
        <v>0</v>
      </c>
      <c r="AA58" s="6" t="n">
        <v>0</v>
      </c>
      <c r="AB58" s="6" t="n">
        <v>0</v>
      </c>
      <c r="AC58" s="6" t="n">
        <v>0</v>
      </c>
      <c r="AD58" s="6" t="n">
        <v>0</v>
      </c>
      <c r="AE58" s="6" t="n">
        <v>0</v>
      </c>
      <c r="AF58" s="6" t="n">
        <v>0</v>
      </c>
      <c r="AG58" s="6" t="n">
        <v>0</v>
      </c>
      <c r="AH58" s="6" t="n">
        <v>0</v>
      </c>
      <c r="AI58" s="6" t="n">
        <v>0</v>
      </c>
      <c r="AJ58" s="6" t="n">
        <v>0</v>
      </c>
      <c r="AK58" s="6" t="n">
        <v>0</v>
      </c>
      <c r="AL58" s="6" t="n">
        <v>0</v>
      </c>
      <c r="AM58" s="6" t="n">
        <v>0</v>
      </c>
      <c r="AN58" s="6" t="n">
        <v>0</v>
      </c>
      <c r="AO58" s="6" t="n">
        <v>0</v>
      </c>
      <c r="AP58" s="6" t="n">
        <v>0</v>
      </c>
      <c r="AQ58" s="6" t="n">
        <v>0</v>
      </c>
      <c r="AR58" s="6" t="n">
        <v>0</v>
      </c>
      <c r="AS58" s="6" t="n">
        <v>0</v>
      </c>
      <c r="AT58" s="6" t="n">
        <v>0</v>
      </c>
      <c r="AU58" s="6" t="n">
        <v>0</v>
      </c>
      <c r="AV58" s="6" t="n">
        <v>0</v>
      </c>
      <c r="AW58" s="6" t="n">
        <v>0</v>
      </c>
      <c r="AX58" s="6" t="n">
        <v>0</v>
      </c>
      <c r="AY58" s="6" t="n">
        <v>0</v>
      </c>
      <c r="AZ58" s="6" t="n">
        <v>0</v>
      </c>
      <c r="BA58" s="6" t="n">
        <v>0</v>
      </c>
      <c r="BB58" s="6" t="n">
        <v>0</v>
      </c>
      <c r="BC58" s="6" t="n">
        <v>0</v>
      </c>
      <c r="BD58" s="6" t="n">
        <v>0</v>
      </c>
      <c r="BE58" s="6" t="n">
        <v>0</v>
      </c>
      <c r="BF58" s="6" t="n">
        <v>0</v>
      </c>
      <c r="BG58" s="6" t="n">
        <v>0</v>
      </c>
      <c r="BH58" s="6" t="n">
        <v>0</v>
      </c>
      <c r="BI58" s="6" t="n">
        <v>0</v>
      </c>
      <c r="BJ58" s="6" t="n">
        <v>0</v>
      </c>
      <c r="BK58" s="6" t="n">
        <v>0</v>
      </c>
      <c r="BL58" s="6" t="n">
        <v>0</v>
      </c>
      <c r="BM58" s="6" t="n">
        <v>0</v>
      </c>
      <c r="BN58" s="6" t="n">
        <v>0</v>
      </c>
      <c r="BO58" s="13" t="n">
        <f aca="false">SUM(C58:BN58)</f>
        <v>0</v>
      </c>
      <c r="BP58" s="6" t="n">
        <v>0</v>
      </c>
      <c r="BQ58" s="6" t="n">
        <v>0</v>
      </c>
      <c r="BR58" s="6" t="n">
        <v>0</v>
      </c>
      <c r="BS58" s="6" t="n">
        <v>0</v>
      </c>
      <c r="BT58" s="6" t="n">
        <v>0</v>
      </c>
      <c r="BU58" s="6" t="n">
        <v>0</v>
      </c>
      <c r="BV58" s="6" t="n">
        <v>0</v>
      </c>
      <c r="BW58" s="6" t="n">
        <v>0</v>
      </c>
      <c r="BX58" s="13" t="n">
        <f aca="false">SUM(BO58:BW58)</f>
        <v>0</v>
      </c>
    </row>
    <row r="59" customFormat="false" ht="12.75" hidden="false" customHeight="false" outlineLevel="0" collapsed="false">
      <c r="A59" s="7" t="s">
        <v>145</v>
      </c>
      <c r="B59" s="12"/>
      <c r="C59" s="6" t="n">
        <v>0</v>
      </c>
      <c r="D59" s="6" t="n">
        <v>0</v>
      </c>
      <c r="E59" s="6" t="n">
        <v>0</v>
      </c>
      <c r="F59" s="6" t="n">
        <v>0</v>
      </c>
      <c r="G59" s="6" t="n">
        <v>0</v>
      </c>
      <c r="H59" s="6" t="n">
        <v>0</v>
      </c>
      <c r="I59" s="6" t="n">
        <v>0</v>
      </c>
      <c r="J59" s="6" t="n">
        <v>0</v>
      </c>
      <c r="K59" s="6" t="n">
        <v>0</v>
      </c>
      <c r="L59" s="6" t="n">
        <v>0</v>
      </c>
      <c r="M59" s="6" t="n">
        <v>0</v>
      </c>
      <c r="N59" s="6" t="n">
        <v>0</v>
      </c>
      <c r="O59" s="6" t="n">
        <v>0</v>
      </c>
      <c r="P59" s="6" t="n">
        <v>0</v>
      </c>
      <c r="Q59" s="6" t="n">
        <v>0</v>
      </c>
      <c r="R59" s="6" t="n">
        <v>0</v>
      </c>
      <c r="S59" s="6" t="n">
        <v>0</v>
      </c>
      <c r="T59" s="6" t="n">
        <v>0</v>
      </c>
      <c r="U59" s="6" t="n">
        <v>0</v>
      </c>
      <c r="V59" s="6" t="n">
        <v>0</v>
      </c>
      <c r="W59" s="6" t="n">
        <v>0</v>
      </c>
      <c r="X59" s="6" t="n">
        <v>0</v>
      </c>
      <c r="Y59" s="6" t="n">
        <v>0</v>
      </c>
      <c r="Z59" s="6" t="n">
        <v>0</v>
      </c>
      <c r="AA59" s="6" t="n">
        <v>0</v>
      </c>
      <c r="AB59" s="6" t="n">
        <v>0</v>
      </c>
      <c r="AC59" s="6" t="n">
        <v>0</v>
      </c>
      <c r="AD59" s="6" t="n">
        <v>0</v>
      </c>
      <c r="AE59" s="6" t="n">
        <v>0</v>
      </c>
      <c r="AF59" s="6" t="n">
        <v>0</v>
      </c>
      <c r="AG59" s="6" t="n">
        <v>0</v>
      </c>
      <c r="AH59" s="6" t="n">
        <v>0</v>
      </c>
      <c r="AI59" s="6" t="n">
        <v>0</v>
      </c>
      <c r="AJ59" s="6" t="n">
        <v>0</v>
      </c>
      <c r="AK59" s="6" t="n">
        <v>0</v>
      </c>
      <c r="AL59" s="6" t="n">
        <v>0</v>
      </c>
      <c r="AM59" s="6" t="n">
        <v>0</v>
      </c>
      <c r="AN59" s="6" t="n">
        <v>0</v>
      </c>
      <c r="AO59" s="6" t="n">
        <v>0</v>
      </c>
      <c r="AP59" s="6" t="n">
        <v>0</v>
      </c>
      <c r="AQ59" s="6" t="n">
        <v>0</v>
      </c>
      <c r="AR59" s="6" t="n">
        <v>0</v>
      </c>
      <c r="AS59" s="6" t="n">
        <v>0</v>
      </c>
      <c r="AT59" s="6" t="n">
        <v>0</v>
      </c>
      <c r="AU59" s="6" t="n">
        <v>0</v>
      </c>
      <c r="AV59" s="6" t="n">
        <v>0</v>
      </c>
      <c r="AW59" s="6" t="n">
        <v>0</v>
      </c>
      <c r="AX59" s="6" t="n">
        <v>0</v>
      </c>
      <c r="AY59" s="6" t="n">
        <v>0</v>
      </c>
      <c r="AZ59" s="6" t="n">
        <v>0</v>
      </c>
      <c r="BA59" s="6" t="n">
        <v>0</v>
      </c>
      <c r="BB59" s="6" t="n">
        <v>0</v>
      </c>
      <c r="BC59" s="6" t="n">
        <v>0</v>
      </c>
      <c r="BD59" s="6" t="n">
        <v>0</v>
      </c>
      <c r="BE59" s="6" t="n">
        <v>0</v>
      </c>
      <c r="BF59" s="6" t="n">
        <v>0</v>
      </c>
      <c r="BG59" s="6" t="n">
        <v>0</v>
      </c>
      <c r="BH59" s="6" t="n">
        <v>0</v>
      </c>
      <c r="BI59" s="6" t="n">
        <v>0</v>
      </c>
      <c r="BJ59" s="6" t="n">
        <v>0</v>
      </c>
      <c r="BK59" s="6" t="n">
        <v>0</v>
      </c>
      <c r="BL59" s="6" t="n">
        <v>0</v>
      </c>
      <c r="BM59" s="6" t="n">
        <v>0</v>
      </c>
      <c r="BN59" s="6" t="n">
        <v>0</v>
      </c>
      <c r="BO59" s="13" t="n">
        <f aca="false">SUM(C59:BN59)</f>
        <v>0</v>
      </c>
      <c r="BP59" s="6" t="n">
        <v>11.9</v>
      </c>
      <c r="BQ59" s="6" t="n">
        <v>0</v>
      </c>
      <c r="BR59" s="6" t="n">
        <v>0</v>
      </c>
      <c r="BS59" s="6" t="n">
        <v>0</v>
      </c>
      <c r="BT59" s="6" t="n">
        <v>0</v>
      </c>
      <c r="BU59" s="6" t="n">
        <v>0</v>
      </c>
      <c r="BV59" s="6" t="n">
        <v>0</v>
      </c>
      <c r="BW59" s="6" t="n">
        <v>0</v>
      </c>
      <c r="BX59" s="13" t="n">
        <f aca="false">SUM(BO59:BW59)</f>
        <v>11.9</v>
      </c>
    </row>
    <row r="60" customFormat="false" ht="12.75" hidden="false" customHeight="false" outlineLevel="0" collapsed="false">
      <c r="A60" s="7" t="s">
        <v>147</v>
      </c>
      <c r="B60" s="12"/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  <c r="H60" s="6" t="n">
        <v>0</v>
      </c>
      <c r="I60" s="6" t="n">
        <v>0</v>
      </c>
      <c r="J60" s="6" t="n">
        <v>0</v>
      </c>
      <c r="K60" s="6" t="n">
        <v>0</v>
      </c>
      <c r="L60" s="6" t="n">
        <v>0</v>
      </c>
      <c r="M60" s="6" t="n">
        <v>0</v>
      </c>
      <c r="N60" s="6" t="n">
        <v>0</v>
      </c>
      <c r="O60" s="6" t="n">
        <v>0</v>
      </c>
      <c r="P60" s="6" t="n">
        <v>0</v>
      </c>
      <c r="Q60" s="6" t="n">
        <v>0</v>
      </c>
      <c r="R60" s="6" t="n">
        <v>0</v>
      </c>
      <c r="S60" s="6" t="n">
        <v>0</v>
      </c>
      <c r="T60" s="6" t="n">
        <v>0</v>
      </c>
      <c r="U60" s="6" t="n">
        <v>0</v>
      </c>
      <c r="V60" s="6" t="n">
        <v>0</v>
      </c>
      <c r="W60" s="6" t="n">
        <v>0</v>
      </c>
      <c r="X60" s="6" t="n">
        <v>0</v>
      </c>
      <c r="Y60" s="6" t="n">
        <v>0</v>
      </c>
      <c r="Z60" s="6" t="n">
        <v>0</v>
      </c>
      <c r="AA60" s="6" t="n">
        <v>0</v>
      </c>
      <c r="AB60" s="6" t="n">
        <v>0</v>
      </c>
      <c r="AC60" s="6" t="n">
        <v>0</v>
      </c>
      <c r="AD60" s="6" t="n">
        <v>0</v>
      </c>
      <c r="AE60" s="6" t="n">
        <v>0</v>
      </c>
      <c r="AF60" s="6" t="n">
        <v>0</v>
      </c>
      <c r="AG60" s="6" t="n">
        <v>0</v>
      </c>
      <c r="AH60" s="6" t="n">
        <v>0</v>
      </c>
      <c r="AI60" s="6" t="n">
        <v>0</v>
      </c>
      <c r="AJ60" s="6" t="n">
        <v>0</v>
      </c>
      <c r="AK60" s="6" t="n">
        <v>0</v>
      </c>
      <c r="AL60" s="6" t="n">
        <v>0</v>
      </c>
      <c r="AM60" s="6" t="n">
        <v>0</v>
      </c>
      <c r="AN60" s="6" t="n">
        <v>0</v>
      </c>
      <c r="AO60" s="6" t="n">
        <v>0</v>
      </c>
      <c r="AP60" s="6" t="n">
        <v>0</v>
      </c>
      <c r="AQ60" s="6" t="n">
        <v>0</v>
      </c>
      <c r="AR60" s="6" t="n">
        <v>0</v>
      </c>
      <c r="AS60" s="6" t="n">
        <v>0</v>
      </c>
      <c r="AT60" s="6" t="n">
        <v>0</v>
      </c>
      <c r="AU60" s="6" t="n">
        <v>0</v>
      </c>
      <c r="AV60" s="6" t="n">
        <v>0</v>
      </c>
      <c r="AW60" s="6" t="n">
        <v>0</v>
      </c>
      <c r="AX60" s="6" t="n">
        <v>0</v>
      </c>
      <c r="AY60" s="6" t="n">
        <v>0</v>
      </c>
      <c r="AZ60" s="6" t="n">
        <v>0</v>
      </c>
      <c r="BA60" s="6" t="n">
        <v>0</v>
      </c>
      <c r="BB60" s="6" t="n">
        <v>0</v>
      </c>
      <c r="BC60" s="6" t="n">
        <v>0</v>
      </c>
      <c r="BD60" s="6" t="n">
        <v>0</v>
      </c>
      <c r="BE60" s="6" t="n">
        <v>0</v>
      </c>
      <c r="BF60" s="6" t="n">
        <v>0</v>
      </c>
      <c r="BG60" s="6" t="n">
        <v>0</v>
      </c>
      <c r="BH60" s="6" t="n">
        <v>0</v>
      </c>
      <c r="BI60" s="6" t="n">
        <v>0</v>
      </c>
      <c r="BJ60" s="6" t="n">
        <v>0</v>
      </c>
      <c r="BK60" s="6" t="n">
        <v>0</v>
      </c>
      <c r="BL60" s="6" t="n">
        <v>0</v>
      </c>
      <c r="BM60" s="6" t="n">
        <v>0</v>
      </c>
      <c r="BN60" s="6" t="n">
        <v>0</v>
      </c>
      <c r="BO60" s="13" t="n">
        <f aca="false">SUM(C60:BN60)</f>
        <v>0</v>
      </c>
      <c r="BP60" s="6" t="n">
        <v>278.9</v>
      </c>
      <c r="BQ60" s="6" t="n">
        <v>0</v>
      </c>
      <c r="BR60" s="6" t="n">
        <v>0</v>
      </c>
      <c r="BS60" s="6" t="n">
        <v>0</v>
      </c>
      <c r="BT60" s="6" t="n">
        <v>0</v>
      </c>
      <c r="BU60" s="6" t="n">
        <v>0</v>
      </c>
      <c r="BV60" s="6" t="n">
        <v>0</v>
      </c>
      <c r="BW60" s="6" t="n">
        <v>0</v>
      </c>
      <c r="BX60" s="13" t="n">
        <f aca="false">SUM(BO60:BW60)</f>
        <v>278.9</v>
      </c>
    </row>
    <row r="61" customFormat="false" ht="12.75" hidden="false" customHeight="false" outlineLevel="0" collapsed="false">
      <c r="A61" s="7" t="s">
        <v>149</v>
      </c>
      <c r="B61" s="12"/>
      <c r="C61" s="6" t="n">
        <v>0</v>
      </c>
      <c r="D61" s="6" t="n">
        <v>0</v>
      </c>
      <c r="E61" s="6" t="n">
        <v>0</v>
      </c>
      <c r="F61" s="6" t="n">
        <v>0</v>
      </c>
      <c r="G61" s="6" t="n">
        <v>0</v>
      </c>
      <c r="H61" s="6" t="n">
        <v>0</v>
      </c>
      <c r="I61" s="6" t="n">
        <v>0</v>
      </c>
      <c r="J61" s="6" t="n">
        <v>0</v>
      </c>
      <c r="K61" s="6" t="n">
        <v>0</v>
      </c>
      <c r="L61" s="6" t="n">
        <v>0</v>
      </c>
      <c r="M61" s="6" t="n">
        <v>0</v>
      </c>
      <c r="N61" s="6" t="n">
        <v>0</v>
      </c>
      <c r="O61" s="6" t="n">
        <v>0</v>
      </c>
      <c r="P61" s="6" t="n">
        <v>0</v>
      </c>
      <c r="Q61" s="6" t="n">
        <v>0</v>
      </c>
      <c r="R61" s="6" t="n">
        <v>0</v>
      </c>
      <c r="S61" s="6" t="n">
        <v>0</v>
      </c>
      <c r="T61" s="6" t="n">
        <v>0</v>
      </c>
      <c r="U61" s="6" t="n">
        <v>0</v>
      </c>
      <c r="V61" s="6" t="n">
        <v>0</v>
      </c>
      <c r="W61" s="6" t="n">
        <v>0</v>
      </c>
      <c r="X61" s="6" t="n">
        <v>0</v>
      </c>
      <c r="Y61" s="6" t="n">
        <v>0</v>
      </c>
      <c r="Z61" s="6" t="n">
        <v>0</v>
      </c>
      <c r="AA61" s="6" t="n">
        <v>0</v>
      </c>
      <c r="AB61" s="6" t="n">
        <v>0</v>
      </c>
      <c r="AC61" s="6" t="n">
        <v>0</v>
      </c>
      <c r="AD61" s="6" t="n">
        <v>0</v>
      </c>
      <c r="AE61" s="6" t="n">
        <v>0</v>
      </c>
      <c r="AF61" s="6" t="n">
        <v>0</v>
      </c>
      <c r="AG61" s="6" t="n">
        <v>0</v>
      </c>
      <c r="AH61" s="6" t="n">
        <v>0</v>
      </c>
      <c r="AI61" s="6" t="n">
        <v>0</v>
      </c>
      <c r="AJ61" s="6" t="n">
        <v>0</v>
      </c>
      <c r="AK61" s="6" t="n">
        <v>0</v>
      </c>
      <c r="AL61" s="6" t="n">
        <v>0</v>
      </c>
      <c r="AM61" s="6" t="n">
        <v>0</v>
      </c>
      <c r="AN61" s="6" t="n">
        <v>0</v>
      </c>
      <c r="AO61" s="6" t="n">
        <v>0</v>
      </c>
      <c r="AP61" s="6" t="n">
        <v>0</v>
      </c>
      <c r="AQ61" s="6" t="n">
        <v>0</v>
      </c>
      <c r="AR61" s="6" t="n">
        <v>0</v>
      </c>
      <c r="AS61" s="6" t="n">
        <v>0</v>
      </c>
      <c r="AT61" s="6" t="n">
        <v>0</v>
      </c>
      <c r="AU61" s="6" t="n">
        <v>0</v>
      </c>
      <c r="AV61" s="6" t="n">
        <v>0</v>
      </c>
      <c r="AW61" s="6" t="n">
        <v>0</v>
      </c>
      <c r="AX61" s="6" t="n">
        <v>0</v>
      </c>
      <c r="AY61" s="6" t="n">
        <v>0</v>
      </c>
      <c r="AZ61" s="6" t="n">
        <v>0</v>
      </c>
      <c r="BA61" s="6" t="n">
        <v>0</v>
      </c>
      <c r="BB61" s="6" t="n">
        <v>0</v>
      </c>
      <c r="BC61" s="6" t="n">
        <v>0</v>
      </c>
      <c r="BD61" s="6" t="n">
        <v>0</v>
      </c>
      <c r="BE61" s="6" t="n">
        <v>0</v>
      </c>
      <c r="BF61" s="6" t="n">
        <v>0</v>
      </c>
      <c r="BG61" s="6" t="n">
        <v>0</v>
      </c>
      <c r="BH61" s="6" t="n">
        <v>0</v>
      </c>
      <c r="BI61" s="6" t="n">
        <v>0</v>
      </c>
      <c r="BJ61" s="6" t="n">
        <v>0</v>
      </c>
      <c r="BK61" s="6" t="n">
        <v>0</v>
      </c>
      <c r="BL61" s="6" t="n">
        <v>0</v>
      </c>
      <c r="BM61" s="6" t="n">
        <v>0</v>
      </c>
      <c r="BN61" s="6" t="n">
        <v>0</v>
      </c>
      <c r="BO61" s="13" t="n">
        <f aca="false">SUM(C61:BN61)</f>
        <v>0</v>
      </c>
      <c r="BP61" s="6" t="n">
        <v>0</v>
      </c>
      <c r="BQ61" s="6" t="n">
        <v>0</v>
      </c>
      <c r="BR61" s="6" t="n">
        <v>0</v>
      </c>
      <c r="BS61" s="6" t="n">
        <v>0</v>
      </c>
      <c r="BT61" s="6" t="n">
        <v>0</v>
      </c>
      <c r="BU61" s="6" t="n">
        <v>0</v>
      </c>
      <c r="BV61" s="6" t="n">
        <v>0</v>
      </c>
      <c r="BW61" s="6" t="n">
        <v>0</v>
      </c>
      <c r="BX61" s="13" t="n">
        <f aca="false">SUM(BO61:BW61)</f>
        <v>0</v>
      </c>
    </row>
    <row r="62" customFormat="false" ht="12.75" hidden="false" customHeight="false" outlineLevel="0" collapsed="false">
      <c r="A62" s="7" t="s">
        <v>151</v>
      </c>
      <c r="B62" s="12"/>
      <c r="C62" s="6" t="n">
        <v>0</v>
      </c>
      <c r="D62" s="6" t="n">
        <v>0</v>
      </c>
      <c r="E62" s="6" t="n">
        <v>0</v>
      </c>
      <c r="F62" s="6" t="n">
        <v>0</v>
      </c>
      <c r="G62" s="6" t="n">
        <v>0</v>
      </c>
      <c r="H62" s="6" t="n">
        <v>0</v>
      </c>
      <c r="I62" s="6" t="n">
        <v>0</v>
      </c>
      <c r="J62" s="6" t="n">
        <v>0</v>
      </c>
      <c r="K62" s="6" t="n">
        <v>0</v>
      </c>
      <c r="L62" s="6" t="n">
        <v>0</v>
      </c>
      <c r="M62" s="6" t="n">
        <v>0</v>
      </c>
      <c r="N62" s="6" t="n">
        <v>0</v>
      </c>
      <c r="O62" s="6" t="n">
        <v>0</v>
      </c>
      <c r="P62" s="6" t="n">
        <v>0</v>
      </c>
      <c r="Q62" s="6" t="n">
        <v>0</v>
      </c>
      <c r="R62" s="6" t="n">
        <v>0</v>
      </c>
      <c r="S62" s="6" t="n">
        <v>0</v>
      </c>
      <c r="T62" s="6" t="n">
        <v>0</v>
      </c>
      <c r="U62" s="6" t="n">
        <v>0</v>
      </c>
      <c r="V62" s="6" t="n">
        <v>0</v>
      </c>
      <c r="W62" s="6" t="n">
        <v>0</v>
      </c>
      <c r="X62" s="6" t="n">
        <v>0</v>
      </c>
      <c r="Y62" s="6" t="n">
        <v>0</v>
      </c>
      <c r="Z62" s="6" t="n">
        <v>0</v>
      </c>
      <c r="AA62" s="6" t="n">
        <v>0</v>
      </c>
      <c r="AB62" s="6" t="n">
        <v>0</v>
      </c>
      <c r="AC62" s="6" t="n">
        <v>0</v>
      </c>
      <c r="AD62" s="6" t="n">
        <v>0</v>
      </c>
      <c r="AE62" s="6" t="n">
        <v>0</v>
      </c>
      <c r="AF62" s="6" t="n">
        <v>0</v>
      </c>
      <c r="AG62" s="6" t="n">
        <v>0</v>
      </c>
      <c r="AH62" s="6" t="n">
        <v>0</v>
      </c>
      <c r="AI62" s="6" t="n">
        <v>0</v>
      </c>
      <c r="AJ62" s="6" t="n">
        <v>0</v>
      </c>
      <c r="AK62" s="6" t="n">
        <v>0</v>
      </c>
      <c r="AL62" s="6" t="n">
        <v>0</v>
      </c>
      <c r="AM62" s="6" t="n">
        <v>0</v>
      </c>
      <c r="AN62" s="6" t="n">
        <v>0</v>
      </c>
      <c r="AO62" s="6" t="n">
        <v>0</v>
      </c>
      <c r="AP62" s="6" t="n">
        <v>0</v>
      </c>
      <c r="AQ62" s="6" t="n">
        <v>0</v>
      </c>
      <c r="AR62" s="6" t="n">
        <v>0</v>
      </c>
      <c r="AS62" s="6" t="n">
        <v>0</v>
      </c>
      <c r="AT62" s="6" t="n">
        <v>0</v>
      </c>
      <c r="AU62" s="6" t="n">
        <v>0</v>
      </c>
      <c r="AV62" s="6" t="n">
        <v>0</v>
      </c>
      <c r="AW62" s="6" t="n">
        <v>0</v>
      </c>
      <c r="AX62" s="6" t="n">
        <v>0</v>
      </c>
      <c r="AY62" s="6" t="n">
        <v>0</v>
      </c>
      <c r="AZ62" s="6" t="n">
        <v>0</v>
      </c>
      <c r="BA62" s="6" t="n">
        <v>0</v>
      </c>
      <c r="BB62" s="6" t="n">
        <v>0</v>
      </c>
      <c r="BC62" s="6" t="n">
        <v>0</v>
      </c>
      <c r="BD62" s="6" t="n">
        <v>0</v>
      </c>
      <c r="BE62" s="6" t="n">
        <v>0</v>
      </c>
      <c r="BF62" s="6" t="n">
        <v>0</v>
      </c>
      <c r="BG62" s="6" t="n">
        <v>0</v>
      </c>
      <c r="BH62" s="6" t="n">
        <v>0</v>
      </c>
      <c r="BI62" s="6" t="n">
        <v>0</v>
      </c>
      <c r="BJ62" s="6" t="n">
        <v>0</v>
      </c>
      <c r="BK62" s="6" t="n">
        <v>0</v>
      </c>
      <c r="BL62" s="6" t="n">
        <v>0</v>
      </c>
      <c r="BM62" s="6" t="n">
        <v>0</v>
      </c>
      <c r="BN62" s="6" t="n">
        <v>0</v>
      </c>
      <c r="BO62" s="13" t="n">
        <f aca="false">SUM(C62:BN62)</f>
        <v>0</v>
      </c>
      <c r="BP62" s="6" t="n">
        <v>0</v>
      </c>
      <c r="BQ62" s="6" t="n">
        <v>0</v>
      </c>
      <c r="BR62" s="6" t="n">
        <v>0</v>
      </c>
      <c r="BS62" s="6" t="n">
        <v>0</v>
      </c>
      <c r="BT62" s="6" t="n">
        <v>0</v>
      </c>
      <c r="BU62" s="6" t="n">
        <v>0</v>
      </c>
      <c r="BV62" s="6" t="n">
        <v>0</v>
      </c>
      <c r="BW62" s="6" t="n">
        <v>0</v>
      </c>
      <c r="BX62" s="13" t="n">
        <f aca="false">SUM(BO62:BW62)</f>
        <v>0</v>
      </c>
    </row>
    <row r="63" customFormat="false" ht="12.75" hidden="false" customHeight="false" outlineLevel="0" collapsed="false">
      <c r="A63" s="7" t="s">
        <v>153</v>
      </c>
      <c r="B63" s="12"/>
      <c r="C63" s="6" t="n">
        <v>0</v>
      </c>
      <c r="D63" s="6" t="n">
        <v>0</v>
      </c>
      <c r="E63" s="6" t="n">
        <v>0</v>
      </c>
      <c r="F63" s="6" t="n">
        <v>0</v>
      </c>
      <c r="G63" s="6" t="n">
        <v>0</v>
      </c>
      <c r="H63" s="6" t="n">
        <v>0</v>
      </c>
      <c r="I63" s="6" t="n">
        <v>0</v>
      </c>
      <c r="J63" s="6" t="n">
        <v>0</v>
      </c>
      <c r="K63" s="6" t="n">
        <v>0</v>
      </c>
      <c r="L63" s="6" t="n">
        <v>0</v>
      </c>
      <c r="M63" s="6" t="n">
        <v>0</v>
      </c>
      <c r="N63" s="6" t="n">
        <v>0</v>
      </c>
      <c r="O63" s="6" t="n">
        <v>0</v>
      </c>
      <c r="P63" s="6" t="n">
        <v>0</v>
      </c>
      <c r="Q63" s="6" t="n">
        <v>0</v>
      </c>
      <c r="R63" s="6" t="n">
        <v>0</v>
      </c>
      <c r="S63" s="6" t="n">
        <v>0</v>
      </c>
      <c r="T63" s="6" t="n">
        <v>0</v>
      </c>
      <c r="U63" s="6" t="n">
        <v>0</v>
      </c>
      <c r="V63" s="6" t="n">
        <v>0</v>
      </c>
      <c r="W63" s="6" t="n">
        <v>0</v>
      </c>
      <c r="X63" s="6" t="n">
        <v>0</v>
      </c>
      <c r="Y63" s="6" t="n">
        <v>0</v>
      </c>
      <c r="Z63" s="6" t="n">
        <v>0</v>
      </c>
      <c r="AA63" s="6" t="n">
        <v>0</v>
      </c>
      <c r="AB63" s="6" t="n">
        <v>0</v>
      </c>
      <c r="AC63" s="6" t="n">
        <v>0</v>
      </c>
      <c r="AD63" s="6" t="n">
        <v>0</v>
      </c>
      <c r="AE63" s="6" t="n">
        <v>0</v>
      </c>
      <c r="AF63" s="6" t="n">
        <v>0</v>
      </c>
      <c r="AG63" s="6" t="n">
        <v>0</v>
      </c>
      <c r="AH63" s="6" t="n">
        <v>0</v>
      </c>
      <c r="AI63" s="6" t="n">
        <v>0</v>
      </c>
      <c r="AJ63" s="6" t="n">
        <v>0</v>
      </c>
      <c r="AK63" s="6" t="n">
        <v>0</v>
      </c>
      <c r="AL63" s="6" t="n">
        <v>0</v>
      </c>
      <c r="AM63" s="6" t="n">
        <v>0</v>
      </c>
      <c r="AN63" s="6" t="n">
        <v>0</v>
      </c>
      <c r="AO63" s="6" t="n">
        <v>0</v>
      </c>
      <c r="AP63" s="6" t="n">
        <v>0</v>
      </c>
      <c r="AQ63" s="6" t="n">
        <v>0</v>
      </c>
      <c r="AR63" s="6" t="n">
        <v>0</v>
      </c>
      <c r="AS63" s="6" t="n">
        <v>0</v>
      </c>
      <c r="AT63" s="6" t="n">
        <v>0</v>
      </c>
      <c r="AU63" s="6" t="n">
        <v>0</v>
      </c>
      <c r="AV63" s="6" t="n">
        <v>0</v>
      </c>
      <c r="AW63" s="6" t="n">
        <v>0</v>
      </c>
      <c r="AX63" s="6" t="n">
        <v>0</v>
      </c>
      <c r="AY63" s="6" t="n">
        <v>0</v>
      </c>
      <c r="AZ63" s="6" t="n">
        <v>0</v>
      </c>
      <c r="BA63" s="6" t="n">
        <v>0</v>
      </c>
      <c r="BB63" s="6" t="n">
        <v>0</v>
      </c>
      <c r="BC63" s="6" t="n">
        <v>0</v>
      </c>
      <c r="BD63" s="6" t="n">
        <v>0</v>
      </c>
      <c r="BE63" s="6" t="n">
        <v>0</v>
      </c>
      <c r="BF63" s="6" t="n">
        <v>0</v>
      </c>
      <c r="BG63" s="6" t="n">
        <v>0</v>
      </c>
      <c r="BH63" s="6" t="n">
        <v>0</v>
      </c>
      <c r="BI63" s="6" t="n">
        <v>0</v>
      </c>
      <c r="BJ63" s="6" t="n">
        <v>0</v>
      </c>
      <c r="BK63" s="6" t="n">
        <v>0</v>
      </c>
      <c r="BL63" s="6" t="n">
        <v>0</v>
      </c>
      <c r="BM63" s="6" t="n">
        <v>0</v>
      </c>
      <c r="BN63" s="6" t="n">
        <v>0</v>
      </c>
      <c r="BO63" s="13" t="n">
        <f aca="false">SUM(C63:BN63)</f>
        <v>0</v>
      </c>
      <c r="BP63" s="6" t="n">
        <v>0</v>
      </c>
      <c r="BQ63" s="6" t="n">
        <v>0</v>
      </c>
      <c r="BR63" s="6" t="n">
        <v>0</v>
      </c>
      <c r="BS63" s="6" t="n">
        <v>0</v>
      </c>
      <c r="BT63" s="6" t="n">
        <v>0</v>
      </c>
      <c r="BU63" s="6" t="n">
        <v>0</v>
      </c>
      <c r="BV63" s="6" t="n">
        <v>0</v>
      </c>
      <c r="BW63" s="6" t="n">
        <v>0</v>
      </c>
      <c r="BX63" s="13" t="n">
        <f aca="false">SUM(BO63:BW63)</f>
        <v>0</v>
      </c>
    </row>
    <row r="64" customFormat="false" ht="12.75" hidden="false" customHeight="false" outlineLevel="0" collapsed="false">
      <c r="A64" s="7" t="s">
        <v>155</v>
      </c>
      <c r="B64" s="12"/>
      <c r="C64" s="6" t="n">
        <v>0</v>
      </c>
      <c r="D64" s="6" t="n">
        <v>0</v>
      </c>
      <c r="E64" s="6" t="n">
        <v>0</v>
      </c>
      <c r="F64" s="6" t="n">
        <v>0</v>
      </c>
      <c r="G64" s="6" t="n">
        <v>0</v>
      </c>
      <c r="H64" s="6" t="n">
        <v>0</v>
      </c>
      <c r="I64" s="6" t="n">
        <v>0</v>
      </c>
      <c r="J64" s="6" t="n">
        <v>0</v>
      </c>
      <c r="K64" s="6" t="n">
        <v>0</v>
      </c>
      <c r="L64" s="6" t="n">
        <v>0</v>
      </c>
      <c r="M64" s="6" t="n">
        <v>0</v>
      </c>
      <c r="N64" s="6" t="n">
        <v>0</v>
      </c>
      <c r="O64" s="6" t="n">
        <v>0</v>
      </c>
      <c r="P64" s="6" t="n">
        <v>0</v>
      </c>
      <c r="Q64" s="6" t="n">
        <v>0</v>
      </c>
      <c r="R64" s="6" t="n">
        <v>0</v>
      </c>
      <c r="S64" s="6" t="n">
        <v>0</v>
      </c>
      <c r="T64" s="6" t="n">
        <v>0</v>
      </c>
      <c r="U64" s="6" t="n">
        <v>0</v>
      </c>
      <c r="V64" s="6" t="n">
        <v>0</v>
      </c>
      <c r="W64" s="6" t="n">
        <v>0</v>
      </c>
      <c r="X64" s="6" t="n">
        <v>0</v>
      </c>
      <c r="Y64" s="6" t="n">
        <v>0</v>
      </c>
      <c r="Z64" s="6" t="n">
        <v>0</v>
      </c>
      <c r="AA64" s="6" t="n">
        <v>0</v>
      </c>
      <c r="AB64" s="6" t="n">
        <v>0</v>
      </c>
      <c r="AC64" s="6" t="n">
        <v>0</v>
      </c>
      <c r="AD64" s="6" t="n">
        <v>0</v>
      </c>
      <c r="AE64" s="6" t="n">
        <v>0</v>
      </c>
      <c r="AF64" s="6" t="n">
        <v>0</v>
      </c>
      <c r="AG64" s="6" t="n">
        <v>0</v>
      </c>
      <c r="AH64" s="6" t="n">
        <v>0</v>
      </c>
      <c r="AI64" s="6" t="n">
        <v>0</v>
      </c>
      <c r="AJ64" s="6" t="n">
        <v>0</v>
      </c>
      <c r="AK64" s="6" t="n">
        <v>0</v>
      </c>
      <c r="AL64" s="6" t="n">
        <v>0</v>
      </c>
      <c r="AM64" s="6" t="n">
        <v>0</v>
      </c>
      <c r="AN64" s="6" t="n">
        <v>0</v>
      </c>
      <c r="AO64" s="6" t="n">
        <v>0</v>
      </c>
      <c r="AP64" s="6" t="n">
        <v>0</v>
      </c>
      <c r="AQ64" s="6" t="n">
        <v>0</v>
      </c>
      <c r="AR64" s="6" t="n">
        <v>0</v>
      </c>
      <c r="AS64" s="6" t="n">
        <v>0</v>
      </c>
      <c r="AT64" s="6" t="n">
        <v>0</v>
      </c>
      <c r="AU64" s="6" t="n">
        <v>0</v>
      </c>
      <c r="AV64" s="6" t="n">
        <v>0</v>
      </c>
      <c r="AW64" s="6" t="n">
        <v>0</v>
      </c>
      <c r="AX64" s="6" t="n">
        <v>0</v>
      </c>
      <c r="AY64" s="6" t="n">
        <v>0</v>
      </c>
      <c r="AZ64" s="6" t="n">
        <v>0</v>
      </c>
      <c r="BA64" s="6" t="n">
        <v>0</v>
      </c>
      <c r="BB64" s="6" t="n">
        <v>0</v>
      </c>
      <c r="BC64" s="6" t="n">
        <v>0</v>
      </c>
      <c r="BD64" s="6" t="n">
        <v>0</v>
      </c>
      <c r="BE64" s="6" t="n">
        <v>0</v>
      </c>
      <c r="BF64" s="6" t="n">
        <v>0</v>
      </c>
      <c r="BG64" s="6" t="n">
        <v>0</v>
      </c>
      <c r="BH64" s="6" t="n">
        <v>0</v>
      </c>
      <c r="BI64" s="6" t="n">
        <v>0</v>
      </c>
      <c r="BJ64" s="6" t="n">
        <v>0</v>
      </c>
      <c r="BK64" s="6" t="n">
        <v>0</v>
      </c>
      <c r="BL64" s="6" t="n">
        <v>0</v>
      </c>
      <c r="BM64" s="6" t="n">
        <v>0</v>
      </c>
      <c r="BN64" s="6" t="n">
        <v>0</v>
      </c>
      <c r="BO64" s="13" t="n">
        <f aca="false">SUM(C64:BN64)</f>
        <v>0</v>
      </c>
      <c r="BP64" s="6" t="n">
        <v>0</v>
      </c>
      <c r="BQ64" s="6" t="n">
        <v>0</v>
      </c>
      <c r="BR64" s="6" t="n">
        <v>0</v>
      </c>
      <c r="BS64" s="6" t="n">
        <v>0</v>
      </c>
      <c r="BT64" s="6" t="n">
        <v>0</v>
      </c>
      <c r="BU64" s="6" t="n">
        <v>0</v>
      </c>
      <c r="BV64" s="6" t="n">
        <v>0</v>
      </c>
      <c r="BW64" s="6" t="n">
        <v>0</v>
      </c>
      <c r="BX64" s="13" t="n">
        <f aca="false">SUM(BO64:BW64)</f>
        <v>0</v>
      </c>
    </row>
    <row r="65" customFormat="false" ht="12.75" hidden="false" customHeight="false" outlineLevel="0" collapsed="false">
      <c r="A65" s="7" t="s">
        <v>157</v>
      </c>
      <c r="B65" s="12"/>
      <c r="C65" s="6" t="n">
        <v>0</v>
      </c>
      <c r="D65" s="6" t="n">
        <v>0</v>
      </c>
      <c r="E65" s="6" t="n">
        <v>0</v>
      </c>
      <c r="F65" s="6" t="n">
        <v>0</v>
      </c>
      <c r="G65" s="6" t="n">
        <v>0</v>
      </c>
      <c r="H65" s="6" t="n">
        <v>0</v>
      </c>
      <c r="I65" s="6" t="n">
        <v>0</v>
      </c>
      <c r="J65" s="6" t="n">
        <v>0</v>
      </c>
      <c r="K65" s="6" t="n">
        <v>0</v>
      </c>
      <c r="L65" s="6" t="n">
        <v>0</v>
      </c>
      <c r="M65" s="6" t="n">
        <v>0</v>
      </c>
      <c r="N65" s="6" t="n">
        <v>0</v>
      </c>
      <c r="O65" s="6" t="n">
        <v>0</v>
      </c>
      <c r="P65" s="6" t="n">
        <v>0</v>
      </c>
      <c r="Q65" s="6" t="n">
        <v>0</v>
      </c>
      <c r="R65" s="6" t="n">
        <v>0</v>
      </c>
      <c r="S65" s="6" t="n">
        <v>0</v>
      </c>
      <c r="T65" s="6" t="n">
        <v>0</v>
      </c>
      <c r="U65" s="6" t="n">
        <v>0</v>
      </c>
      <c r="V65" s="6" t="n">
        <v>0</v>
      </c>
      <c r="W65" s="6" t="n">
        <v>0</v>
      </c>
      <c r="X65" s="6" t="n">
        <v>0</v>
      </c>
      <c r="Y65" s="6" t="n">
        <v>0</v>
      </c>
      <c r="Z65" s="6" t="n">
        <v>0</v>
      </c>
      <c r="AA65" s="6" t="n">
        <v>0</v>
      </c>
      <c r="AB65" s="6" t="n">
        <v>0</v>
      </c>
      <c r="AC65" s="6" t="n">
        <v>0</v>
      </c>
      <c r="AD65" s="6" t="n">
        <v>0</v>
      </c>
      <c r="AE65" s="6" t="n">
        <v>0</v>
      </c>
      <c r="AF65" s="6" t="n">
        <v>0</v>
      </c>
      <c r="AG65" s="6" t="n">
        <v>0</v>
      </c>
      <c r="AH65" s="6" t="n">
        <v>0</v>
      </c>
      <c r="AI65" s="6" t="n">
        <v>0</v>
      </c>
      <c r="AJ65" s="6" t="n">
        <v>0</v>
      </c>
      <c r="AK65" s="6" t="n">
        <v>0</v>
      </c>
      <c r="AL65" s="6" t="n">
        <v>0</v>
      </c>
      <c r="AM65" s="6" t="n">
        <v>0</v>
      </c>
      <c r="AN65" s="6" t="n">
        <v>0</v>
      </c>
      <c r="AO65" s="6" t="n">
        <v>0</v>
      </c>
      <c r="AP65" s="6" t="n">
        <v>0</v>
      </c>
      <c r="AQ65" s="6" t="n">
        <v>0</v>
      </c>
      <c r="AR65" s="6" t="n">
        <v>0</v>
      </c>
      <c r="AS65" s="6" t="n">
        <v>0</v>
      </c>
      <c r="AT65" s="6" t="n">
        <v>0</v>
      </c>
      <c r="AU65" s="6" t="n">
        <v>0</v>
      </c>
      <c r="AV65" s="6" t="n">
        <v>0</v>
      </c>
      <c r="AW65" s="6" t="n">
        <v>0</v>
      </c>
      <c r="AX65" s="6" t="n">
        <v>0</v>
      </c>
      <c r="AY65" s="6" t="n">
        <v>0</v>
      </c>
      <c r="AZ65" s="6" t="n">
        <v>0</v>
      </c>
      <c r="BA65" s="6" t="n">
        <v>0</v>
      </c>
      <c r="BB65" s="6" t="n">
        <v>0</v>
      </c>
      <c r="BC65" s="6" t="n">
        <v>0</v>
      </c>
      <c r="BD65" s="6" t="n">
        <v>0</v>
      </c>
      <c r="BE65" s="6" t="n">
        <v>0</v>
      </c>
      <c r="BF65" s="6" t="n">
        <v>0</v>
      </c>
      <c r="BG65" s="6" t="n">
        <v>0</v>
      </c>
      <c r="BH65" s="6" t="n">
        <v>0</v>
      </c>
      <c r="BI65" s="6" t="n">
        <v>0</v>
      </c>
      <c r="BJ65" s="6" t="n">
        <v>0</v>
      </c>
      <c r="BK65" s="6" t="n">
        <v>0</v>
      </c>
      <c r="BL65" s="6" t="n">
        <v>0</v>
      </c>
      <c r="BM65" s="6" t="n">
        <v>0</v>
      </c>
      <c r="BN65" s="6" t="n">
        <v>0</v>
      </c>
      <c r="BO65" s="13" t="n">
        <f aca="false">SUM(C65:BN65)</f>
        <v>0</v>
      </c>
      <c r="BP65" s="6" t="n">
        <v>0</v>
      </c>
      <c r="BQ65" s="6" t="n">
        <v>0</v>
      </c>
      <c r="BR65" s="6" t="n">
        <v>0</v>
      </c>
      <c r="BS65" s="6" t="n">
        <v>0</v>
      </c>
      <c r="BT65" s="6" t="n">
        <v>0</v>
      </c>
      <c r="BU65" s="6" t="n">
        <v>0</v>
      </c>
      <c r="BV65" s="6" t="n">
        <v>0</v>
      </c>
      <c r="BW65" s="6" t="n">
        <v>0</v>
      </c>
      <c r="BX65" s="13" t="n">
        <f aca="false">SUM(BO65:BW65)</f>
        <v>0</v>
      </c>
    </row>
    <row r="66" customFormat="false" ht="12.75" hidden="false" customHeight="false" outlineLevel="0" collapsed="false">
      <c r="A66" s="7" t="s">
        <v>159</v>
      </c>
      <c r="B66" s="12"/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  <c r="O66" s="6" t="n">
        <v>0</v>
      </c>
      <c r="P66" s="6" t="n">
        <v>0</v>
      </c>
      <c r="Q66" s="6" t="n">
        <v>0</v>
      </c>
      <c r="R66" s="6" t="n">
        <v>0</v>
      </c>
      <c r="S66" s="6" t="n">
        <v>0</v>
      </c>
      <c r="T66" s="6" t="n">
        <v>0</v>
      </c>
      <c r="U66" s="6" t="n">
        <v>0</v>
      </c>
      <c r="V66" s="6" t="n">
        <v>0</v>
      </c>
      <c r="W66" s="6" t="n">
        <v>0</v>
      </c>
      <c r="X66" s="6" t="n">
        <v>0</v>
      </c>
      <c r="Y66" s="6" t="n">
        <v>0</v>
      </c>
      <c r="Z66" s="6" t="n">
        <v>0</v>
      </c>
      <c r="AA66" s="6" t="n">
        <v>0</v>
      </c>
      <c r="AB66" s="6" t="n">
        <v>0</v>
      </c>
      <c r="AC66" s="6" t="n">
        <v>0</v>
      </c>
      <c r="AD66" s="6" t="n">
        <v>0</v>
      </c>
      <c r="AE66" s="6" t="n">
        <v>0</v>
      </c>
      <c r="AF66" s="6" t="n">
        <v>0</v>
      </c>
      <c r="AG66" s="6" t="n">
        <v>0</v>
      </c>
      <c r="AH66" s="6" t="n">
        <v>0</v>
      </c>
      <c r="AI66" s="6" t="n">
        <v>0</v>
      </c>
      <c r="AJ66" s="6" t="n">
        <v>0</v>
      </c>
      <c r="AK66" s="6" t="n">
        <v>0</v>
      </c>
      <c r="AL66" s="6" t="n">
        <v>0</v>
      </c>
      <c r="AM66" s="6" t="n">
        <v>0</v>
      </c>
      <c r="AN66" s="6" t="n">
        <v>0</v>
      </c>
      <c r="AO66" s="6" t="n">
        <v>0</v>
      </c>
      <c r="AP66" s="6" t="n">
        <v>0</v>
      </c>
      <c r="AQ66" s="6" t="n">
        <v>0</v>
      </c>
      <c r="AR66" s="6" t="n">
        <v>0</v>
      </c>
      <c r="AS66" s="6" t="n">
        <v>0</v>
      </c>
      <c r="AT66" s="6" t="n">
        <v>0</v>
      </c>
      <c r="AU66" s="6" t="n">
        <v>0</v>
      </c>
      <c r="AV66" s="6" t="n">
        <v>0</v>
      </c>
      <c r="AW66" s="6" t="n">
        <v>0</v>
      </c>
      <c r="AX66" s="6" t="n">
        <v>0</v>
      </c>
      <c r="AY66" s="6" t="n">
        <v>0</v>
      </c>
      <c r="AZ66" s="6" t="n">
        <v>0</v>
      </c>
      <c r="BA66" s="6" t="n">
        <v>0</v>
      </c>
      <c r="BB66" s="6" t="n">
        <v>0</v>
      </c>
      <c r="BC66" s="6" t="n">
        <v>0</v>
      </c>
      <c r="BD66" s="6" t="n">
        <v>0</v>
      </c>
      <c r="BE66" s="6" t="n">
        <v>0</v>
      </c>
      <c r="BF66" s="6" t="n">
        <v>0</v>
      </c>
      <c r="BG66" s="6" t="n">
        <v>0</v>
      </c>
      <c r="BH66" s="6" t="n">
        <v>0</v>
      </c>
      <c r="BI66" s="6" t="n">
        <v>0</v>
      </c>
      <c r="BJ66" s="6" t="n">
        <v>0</v>
      </c>
      <c r="BK66" s="6" t="n">
        <v>0</v>
      </c>
      <c r="BL66" s="6" t="n">
        <v>0</v>
      </c>
      <c r="BM66" s="6" t="n">
        <v>0</v>
      </c>
      <c r="BN66" s="6" t="n">
        <v>0</v>
      </c>
      <c r="BO66" s="13" t="n">
        <f aca="false">SUM(C66:BN66)</f>
        <v>0</v>
      </c>
      <c r="BP66" s="6" t="n">
        <v>0</v>
      </c>
      <c r="BQ66" s="6" t="n">
        <v>0</v>
      </c>
      <c r="BR66" s="6" t="n">
        <v>0</v>
      </c>
      <c r="BS66" s="6" t="n">
        <v>0</v>
      </c>
      <c r="BT66" s="6" t="n">
        <v>0</v>
      </c>
      <c r="BU66" s="6" t="n">
        <v>0</v>
      </c>
      <c r="BV66" s="6" t="n">
        <v>0</v>
      </c>
      <c r="BW66" s="6" t="n">
        <v>0</v>
      </c>
      <c r="BX66" s="13" t="n">
        <f aca="false">SUM(BO66:BW66)</f>
        <v>0</v>
      </c>
    </row>
    <row r="67" customFormat="false" ht="12.75" hidden="false" customHeight="false" outlineLevel="0" collapsed="false">
      <c r="A67" s="8"/>
      <c r="B67" s="33" t="s">
        <v>246</v>
      </c>
      <c r="C67" s="13" t="n">
        <f aca="false">SUM(C3:C66)</f>
        <v>0.661602862245306</v>
      </c>
      <c r="D67" s="13" t="n">
        <f aca="false">SUM(D3:D66)</f>
        <v>0.00316475409565774</v>
      </c>
      <c r="E67" s="13" t="n">
        <f aca="false">SUM(E3:E66)</f>
        <v>0.00115007621717753</v>
      </c>
      <c r="F67" s="13" t="n">
        <f aca="false">SUM(F3:F66)</f>
        <v>0.118821218655578</v>
      </c>
      <c r="G67" s="13" t="n">
        <f aca="false">SUM(G3:G66)</f>
        <v>24.8294020023214</v>
      </c>
      <c r="H67" s="13" t="n">
        <f aca="false">SUM(H3:H66)</f>
        <v>1.25536812700841</v>
      </c>
      <c r="I67" s="13" t="n">
        <f aca="false">SUM(I3:I66)</f>
        <v>0.26650429896999</v>
      </c>
      <c r="J67" s="13" t="n">
        <f aca="false">SUM(J3:J66)</f>
        <v>0.619453509434679</v>
      </c>
      <c r="K67" s="13" t="n">
        <f aca="false">SUM(K3:K66)</f>
        <v>0.425271864409603</v>
      </c>
      <c r="L67" s="13" t="n">
        <f aca="false">SUM(L3:L66)</f>
        <v>1.49943225713527</v>
      </c>
      <c r="M67" s="13" t="n">
        <f aca="false">SUM(M3:M66)</f>
        <v>4.77163537744575</v>
      </c>
      <c r="N67" s="13" t="n">
        <f aca="false">SUM(N3:N66)</f>
        <v>0.444816919201737</v>
      </c>
      <c r="O67" s="13" t="n">
        <f aca="false">SUM(O3:O66)</f>
        <v>1.42797447597487</v>
      </c>
      <c r="P67" s="13" t="n">
        <f aca="false">SUM(P3:P66)</f>
        <v>1.07525944043482</v>
      </c>
      <c r="Q67" s="13" t="n">
        <f aca="false">SUM(Q3:Q66)</f>
        <v>7.99492561824913</v>
      </c>
      <c r="R67" s="13" t="n">
        <f aca="false">SUM(R3:R66)</f>
        <v>2.59107469585243</v>
      </c>
      <c r="S67" s="13" t="n">
        <f aca="false">SUM(S3:S66)</f>
        <v>0.304872821996669</v>
      </c>
      <c r="T67" s="13" t="n">
        <f aca="false">SUM(T3:T66)</f>
        <v>0.335505981592704</v>
      </c>
      <c r="U67" s="13" t="n">
        <f aca="false">SUM(U3:U66)</f>
        <v>0.373641739194333</v>
      </c>
      <c r="V67" s="13" t="n">
        <f aca="false">SUM(V3:V66)</f>
        <v>0.450570037990559</v>
      </c>
      <c r="W67" s="13" t="n">
        <f aca="false">SUM(W3:W66)</f>
        <v>0.666182822566068</v>
      </c>
      <c r="X67" s="13" t="n">
        <f aca="false">SUM(X3:X66)</f>
        <v>0.510376886202559</v>
      </c>
      <c r="Y67" s="13" t="n">
        <f aca="false">SUM(Y3:Y66)</f>
        <v>1.32793248744429</v>
      </c>
      <c r="Z67" s="13" t="n">
        <f aca="false">SUM(Z3:Z66)</f>
        <v>4.49889805655533</v>
      </c>
      <c r="AA67" s="13" t="n">
        <f aca="false">SUM(AA3:AA66)</f>
        <v>4.11971364181938</v>
      </c>
      <c r="AB67" s="13" t="n">
        <f aca="false">SUM(AB3:AB66)</f>
        <v>1.52179756370014</v>
      </c>
      <c r="AC67" s="13" t="n">
        <f aca="false">SUM(AC3:AC66)</f>
        <v>5.35423904571211</v>
      </c>
      <c r="AD67" s="13" t="n">
        <f aca="false">SUM(AD3:AD66)</f>
        <v>4.39693828465759</v>
      </c>
      <c r="AE67" s="13" t="n">
        <f aca="false">SUM(AE3:AE66)</f>
        <v>16.2265777751543</v>
      </c>
      <c r="AF67" s="13" t="n">
        <f aca="false">SUM(AF3:AF66)</f>
        <v>18.344185443699</v>
      </c>
      <c r="AG67" s="13" t="n">
        <f aca="false">SUM(AG3:AG66)</f>
        <v>491.795507790613</v>
      </c>
      <c r="AH67" s="13" t="n">
        <f aca="false">SUM(AH3:AH66)</f>
        <v>0.0356780438441817</v>
      </c>
      <c r="AI67" s="13" t="n">
        <f aca="false">SUM(AI3:AI66)</f>
        <v>0.00243575947374449</v>
      </c>
      <c r="AJ67" s="13" t="n">
        <f aca="false">SUM(AJ3:AJ66)</f>
        <v>10.3043923775683</v>
      </c>
      <c r="AK67" s="13" t="n">
        <f aca="false">SUM(AK3:AK66)</f>
        <v>10.1368607716347</v>
      </c>
      <c r="AL67" s="13" t="n">
        <f aca="false">SUM(AL3:AL66)</f>
        <v>4.53433298994077</v>
      </c>
      <c r="AM67" s="13" t="n">
        <f aca="false">SUM(AM3:AM66)</f>
        <v>15.1529389736525</v>
      </c>
      <c r="AN67" s="13" t="n">
        <f aca="false">SUM(AN3:AN66)</f>
        <v>1.0352071976553</v>
      </c>
      <c r="AO67" s="13" t="n">
        <f aca="false">SUM(AO3:AO66)</f>
        <v>14.6974025853796</v>
      </c>
      <c r="AP67" s="13" t="n">
        <f aca="false">SUM(AP3:AP66)</f>
        <v>13.4618690698147</v>
      </c>
      <c r="AQ67" s="13" t="n">
        <f aca="false">SUM(AQ3:AQ66)</f>
        <v>12.3980119815827</v>
      </c>
      <c r="AR67" s="13" t="n">
        <f aca="false">SUM(AR3:AR66)</f>
        <v>3.63952087340354</v>
      </c>
      <c r="AS67" s="13" t="n">
        <f aca="false">SUM(AS3:AS66)</f>
        <v>12.8312899850993</v>
      </c>
      <c r="AT67" s="13" t="n">
        <f aca="false">SUM(AT3:AT66)</f>
        <v>5.86304162814879</v>
      </c>
      <c r="AU67" s="13" t="n">
        <f aca="false">SUM(AU3:AU66)</f>
        <v>0</v>
      </c>
      <c r="AV67" s="13" t="n">
        <f aca="false">SUM(AV3:AV66)</f>
        <v>9.98066893479173</v>
      </c>
      <c r="AW67" s="13" t="n">
        <f aca="false">SUM(AW3:AW66)</f>
        <v>18.099864209344</v>
      </c>
      <c r="AX67" s="13" t="n">
        <f aca="false">SUM(AX3:AX66)</f>
        <v>2.46680059980936</v>
      </c>
      <c r="AY67" s="13" t="n">
        <f aca="false">SUM(AY3:AY66)</f>
        <v>1.10756194143017</v>
      </c>
      <c r="AZ67" s="13" t="n">
        <f aca="false">SUM(AZ3:AZ66)</f>
        <v>5.51742696726487</v>
      </c>
      <c r="BA67" s="13" t="n">
        <f aca="false">SUM(BA3:BA66)</f>
        <v>0.968364623824961</v>
      </c>
      <c r="BB67" s="13" t="n">
        <f aca="false">SUM(BB3:BB66)</f>
        <v>1.22757599878836</v>
      </c>
      <c r="BC67" s="13" t="n">
        <f aca="false">SUM(BC3:BC66)</f>
        <v>2.56974574058336</v>
      </c>
      <c r="BD67" s="13" t="n">
        <f aca="false">SUM(BD3:BD66)</f>
        <v>14.8037108950831</v>
      </c>
      <c r="BE67" s="13" t="n">
        <f aca="false">SUM(BE3:BE66)</f>
        <v>124.365528220229</v>
      </c>
      <c r="BF67" s="13" t="n">
        <f aca="false">SUM(BF3:BF66)</f>
        <v>2.48138412015565</v>
      </c>
      <c r="BG67" s="13" t="n">
        <f aca="false">SUM(BG3:BG66)</f>
        <v>28.7129984213702</v>
      </c>
      <c r="BH67" s="13" t="n">
        <f aca="false">SUM(BH3:BH66)</f>
        <v>36.0652389960767</v>
      </c>
      <c r="BI67" s="13" t="n">
        <f aca="false">SUM(BI3:BI66)</f>
        <v>2.84927945756171</v>
      </c>
      <c r="BJ67" s="13" t="n">
        <f aca="false">SUM(BJ3:BJ66)</f>
        <v>3.5881916052487</v>
      </c>
      <c r="BK67" s="13" t="n">
        <f aca="false">SUM(BK3:BK66)</f>
        <v>7.81431176699883</v>
      </c>
      <c r="BL67" s="13" t="n">
        <f aca="false">SUM(BL3:BL66)</f>
        <v>0.0205307054496342</v>
      </c>
      <c r="BM67" s="13" t="n">
        <f aca="false">SUM(BM3:BM66)</f>
        <v>1.39005749839732</v>
      </c>
      <c r="BN67" s="13" t="n">
        <f aca="false">SUM(BN3:BN66)</f>
        <v>0</v>
      </c>
      <c r="BO67" s="13" t="n">
        <f aca="false">SUM(BO3:BO66)</f>
        <v>966.335020816155</v>
      </c>
      <c r="BP67" s="13" t="n">
        <f aca="false">SUM(BP3:BP66)</f>
        <v>1198.32790960088</v>
      </c>
      <c r="BQ67" s="13" t="n">
        <f aca="false">SUM(BQ3:BQ66)</f>
        <v>0</v>
      </c>
      <c r="BR67" s="13" t="n">
        <f aca="false">SUM(BR3:BR66)</f>
        <v>0</v>
      </c>
      <c r="BS67" s="13" t="n">
        <f aca="false">SUM(BS3:BS66)</f>
        <v>0.4</v>
      </c>
      <c r="BT67" s="13" t="n">
        <f aca="false">SUM(BT3:BT66)</f>
        <v>20.7184817299018</v>
      </c>
      <c r="BU67" s="13" t="n">
        <f aca="false">SUM(BU3:BU66)</f>
        <v>4.17671289638079</v>
      </c>
      <c r="BV67" s="13" t="n">
        <f aca="false">SUM(BV3:BV66)</f>
        <v>0.124627148286296</v>
      </c>
      <c r="BW67" s="13" t="n">
        <f aca="false">SUM(BW3:BW66)</f>
        <v>43.2172478083951</v>
      </c>
      <c r="BX67" s="13" t="n">
        <f aca="false">SUM(BO67:BW67)</f>
        <v>2233.3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RowHeight="12.75" zeroHeight="false" outlineLevelRow="0" outlineLevelCol="0"/>
  <cols>
    <col collapsed="false" customWidth="true" hidden="false" outlineLevel="0" max="1" min="1" style="5" width="9.14"/>
    <col collapsed="false" customWidth="true" hidden="false" outlineLevel="0" max="2" min="2" style="5" width="35.29"/>
    <col collapsed="false" customWidth="true" hidden="false" outlineLevel="0" max="1025" min="3" style="5" width="9.14"/>
  </cols>
  <sheetData>
    <row r="1" customFormat="false" ht="12.75" hidden="false" customHeight="false" outlineLevel="0" collapsed="false">
      <c r="A1" s="6"/>
      <c r="B1" s="6"/>
      <c r="C1" s="7" t="s">
        <v>33</v>
      </c>
      <c r="D1" s="7" t="s">
        <v>35</v>
      </c>
      <c r="E1" s="7" t="s">
        <v>37</v>
      </c>
      <c r="F1" s="7" t="s">
        <v>39</v>
      </c>
      <c r="G1" s="7" t="s">
        <v>41</v>
      </c>
      <c r="H1" s="7" t="s">
        <v>43</v>
      </c>
      <c r="I1" s="7" t="s">
        <v>45</v>
      </c>
      <c r="J1" s="7" t="s">
        <v>47</v>
      </c>
      <c r="K1" s="7" t="s">
        <v>49</v>
      </c>
      <c r="L1" s="7" t="s">
        <v>51</v>
      </c>
      <c r="M1" s="7" t="s">
        <v>53</v>
      </c>
      <c r="N1" s="7" t="s">
        <v>55</v>
      </c>
      <c r="O1" s="7" t="s">
        <v>57</v>
      </c>
      <c r="P1" s="7" t="s">
        <v>59</v>
      </c>
      <c r="Q1" s="7" t="s">
        <v>61</v>
      </c>
      <c r="R1" s="7" t="s">
        <v>63</v>
      </c>
      <c r="S1" s="7" t="s">
        <v>65</v>
      </c>
      <c r="T1" s="7" t="s">
        <v>67</v>
      </c>
      <c r="U1" s="7" t="s">
        <v>69</v>
      </c>
      <c r="V1" s="7" t="s">
        <v>71</v>
      </c>
      <c r="W1" s="7" t="s">
        <v>73</v>
      </c>
      <c r="X1" s="7" t="s">
        <v>75</v>
      </c>
      <c r="Y1" s="7" t="s">
        <v>77</v>
      </c>
      <c r="Z1" s="7" t="s">
        <v>79</v>
      </c>
      <c r="AA1" s="7" t="s">
        <v>81</v>
      </c>
      <c r="AB1" s="7" t="s">
        <v>83</v>
      </c>
      <c r="AC1" s="7" t="s">
        <v>85</v>
      </c>
      <c r="AD1" s="7" t="s">
        <v>87</v>
      </c>
      <c r="AE1" s="7" t="s">
        <v>89</v>
      </c>
      <c r="AF1" s="7" t="s">
        <v>91</v>
      </c>
      <c r="AG1" s="7" t="s">
        <v>93</v>
      </c>
      <c r="AH1" s="7" t="s">
        <v>95</v>
      </c>
      <c r="AI1" s="7" t="s">
        <v>97</v>
      </c>
      <c r="AJ1" s="7" t="s">
        <v>99</v>
      </c>
      <c r="AK1" s="7" t="s">
        <v>101</v>
      </c>
      <c r="AL1" s="7" t="s">
        <v>103</v>
      </c>
      <c r="AM1" s="7" t="s">
        <v>105</v>
      </c>
      <c r="AN1" s="7" t="s">
        <v>107</v>
      </c>
      <c r="AO1" s="7" t="s">
        <v>109</v>
      </c>
      <c r="AP1" s="7" t="s">
        <v>111</v>
      </c>
      <c r="AQ1" s="7" t="s">
        <v>113</v>
      </c>
      <c r="AR1" s="7" t="s">
        <v>115</v>
      </c>
      <c r="AS1" s="7" t="s">
        <v>117</v>
      </c>
      <c r="AT1" s="7" t="s">
        <v>119</v>
      </c>
      <c r="AU1" s="7" t="s">
        <v>121</v>
      </c>
      <c r="AV1" s="7" t="s">
        <v>123</v>
      </c>
      <c r="AW1" s="7" t="s">
        <v>125</v>
      </c>
      <c r="AX1" s="7" t="s">
        <v>127</v>
      </c>
      <c r="AY1" s="7" t="s">
        <v>129</v>
      </c>
      <c r="AZ1" s="7" t="s">
        <v>131</v>
      </c>
      <c r="BA1" s="7" t="s">
        <v>133</v>
      </c>
      <c r="BB1" s="7" t="s">
        <v>135</v>
      </c>
      <c r="BC1" s="7" t="s">
        <v>137</v>
      </c>
      <c r="BD1" s="7" t="s">
        <v>139</v>
      </c>
      <c r="BE1" s="7" t="s">
        <v>141</v>
      </c>
      <c r="BF1" s="7" t="s">
        <v>143</v>
      </c>
      <c r="BG1" s="7" t="s">
        <v>145</v>
      </c>
      <c r="BH1" s="7" t="s">
        <v>147</v>
      </c>
      <c r="BI1" s="7" t="s">
        <v>149</v>
      </c>
      <c r="BJ1" s="7" t="s">
        <v>151</v>
      </c>
      <c r="BK1" s="7" t="s">
        <v>153</v>
      </c>
      <c r="BL1" s="7" t="s">
        <v>155</v>
      </c>
      <c r="BM1" s="7" t="s">
        <v>157</v>
      </c>
      <c r="BN1" s="7" t="s">
        <v>159</v>
      </c>
      <c r="BO1" s="8" t="s">
        <v>275</v>
      </c>
      <c r="BP1" s="8" t="s">
        <v>238</v>
      </c>
      <c r="BQ1" s="8" t="s">
        <v>239</v>
      </c>
      <c r="BR1" s="8" t="s">
        <v>240</v>
      </c>
      <c r="BS1" s="8" t="s">
        <v>241</v>
      </c>
      <c r="BT1" s="8" t="s">
        <v>242</v>
      </c>
      <c r="BU1" s="8" t="s">
        <v>243</v>
      </c>
      <c r="BV1" s="8" t="s">
        <v>244</v>
      </c>
      <c r="BW1" s="8" t="s">
        <v>245</v>
      </c>
      <c r="BX1" s="31"/>
    </row>
    <row r="2" customFormat="false" ht="102.75" hidden="false" customHeight="false" outlineLevel="0" collapsed="false">
      <c r="A2" s="9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32" t="s">
        <v>277</v>
      </c>
      <c r="BP2" s="32" t="s">
        <v>247</v>
      </c>
      <c r="BQ2" s="32" t="s">
        <v>248</v>
      </c>
      <c r="BR2" s="32" t="s">
        <v>249</v>
      </c>
      <c r="BS2" s="32" t="s">
        <v>250</v>
      </c>
      <c r="BT2" s="32" t="s">
        <v>251</v>
      </c>
      <c r="BU2" s="32" t="s">
        <v>252</v>
      </c>
      <c r="BV2" s="32" t="s">
        <v>253</v>
      </c>
      <c r="BW2" s="32" t="s">
        <v>254</v>
      </c>
      <c r="BX2" s="32" t="s">
        <v>281</v>
      </c>
    </row>
    <row r="3" customFormat="false" ht="12.75" hidden="false" customHeight="false" outlineLevel="0" collapsed="false">
      <c r="A3" s="7" t="s">
        <v>33</v>
      </c>
      <c r="B3" s="12"/>
      <c r="C3" s="6" t="n">
        <v>216.254637895409</v>
      </c>
      <c r="D3" s="6" t="n">
        <v>16.8075761602761</v>
      </c>
      <c r="E3" s="6" t="n">
        <v>0</v>
      </c>
      <c r="F3" s="6" t="n">
        <v>0</v>
      </c>
      <c r="G3" s="6" t="n">
        <v>850.798472150726</v>
      </c>
      <c r="H3" s="6" t="n">
        <v>5.95130746374127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10.9711877187338</v>
      </c>
      <c r="N3" s="6" t="n">
        <v>0.607763696119159</v>
      </c>
      <c r="O3" s="6" t="n">
        <v>2.28285244155187</v>
      </c>
      <c r="P3" s="6" t="n">
        <v>0.0467496643217658</v>
      </c>
      <c r="Q3" s="6" t="n">
        <v>0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8.36049518815095E-019</v>
      </c>
      <c r="W3" s="6" t="n">
        <v>0</v>
      </c>
      <c r="X3" s="6" t="n">
        <v>5.01629711289057E-019</v>
      </c>
      <c r="Y3" s="6" t="n">
        <v>0</v>
      </c>
      <c r="Z3" s="6" t="n">
        <v>0</v>
      </c>
      <c r="AA3" s="6" t="n">
        <v>0.0856534671558775</v>
      </c>
      <c r="AB3" s="6" t="n">
        <v>0</v>
      </c>
      <c r="AC3" s="6" t="n">
        <v>0</v>
      </c>
      <c r="AD3" s="6" t="n">
        <v>0</v>
      </c>
      <c r="AE3" s="6" t="n">
        <v>1.75241652595783</v>
      </c>
      <c r="AF3" s="6" t="n">
        <v>1.28417206089999E-016</v>
      </c>
      <c r="AG3" s="6" t="n">
        <v>0</v>
      </c>
      <c r="AH3" s="6" t="n">
        <v>0</v>
      </c>
      <c r="AI3" s="6" t="n">
        <v>0</v>
      </c>
      <c r="AJ3" s="6" t="n">
        <v>0</v>
      </c>
      <c r="AK3" s="6" t="n">
        <v>0</v>
      </c>
      <c r="AL3" s="6" t="n">
        <v>106.963129021762</v>
      </c>
      <c r="AM3" s="6" t="n">
        <v>0</v>
      </c>
      <c r="AN3" s="6" t="n">
        <v>0</v>
      </c>
      <c r="AO3" s="6" t="n">
        <v>0</v>
      </c>
      <c r="AP3" s="6" t="n">
        <v>0</v>
      </c>
      <c r="AQ3" s="6" t="n">
        <v>0</v>
      </c>
      <c r="AR3" s="6" t="n">
        <v>0</v>
      </c>
      <c r="AS3" s="6" t="n">
        <v>0</v>
      </c>
      <c r="AT3" s="6" t="n">
        <v>0</v>
      </c>
      <c r="AU3" s="6" t="n">
        <v>0</v>
      </c>
      <c r="AV3" s="6" t="n">
        <v>0.0229501948220444</v>
      </c>
      <c r="AW3" s="6" t="n">
        <v>0.0825335946139334</v>
      </c>
      <c r="AX3" s="6" t="n">
        <v>0.242591384061582</v>
      </c>
      <c r="AY3" s="6" t="n">
        <v>0</v>
      </c>
      <c r="AZ3" s="6" t="n">
        <v>0</v>
      </c>
      <c r="BA3" s="6" t="n">
        <v>0</v>
      </c>
      <c r="BB3" s="6" t="n">
        <v>0</v>
      </c>
      <c r="BC3" s="6" t="n">
        <v>0</v>
      </c>
      <c r="BD3" s="6" t="n">
        <v>25.3522732164739</v>
      </c>
      <c r="BE3" s="6" t="n">
        <v>1.05542870073211</v>
      </c>
      <c r="BF3" s="6" t="n">
        <v>0</v>
      </c>
      <c r="BG3" s="6" t="n">
        <v>5.54608838010074</v>
      </c>
      <c r="BH3" s="6" t="n">
        <v>17.0641177209899</v>
      </c>
      <c r="BI3" s="6" t="n">
        <v>0.0776600491282838</v>
      </c>
      <c r="BJ3" s="6" t="n">
        <v>0</v>
      </c>
      <c r="BK3" s="6" t="n">
        <v>0.743983061176293</v>
      </c>
      <c r="BL3" s="6" t="n">
        <v>0</v>
      </c>
      <c r="BM3" s="6" t="n">
        <v>1.20515337345177</v>
      </c>
      <c r="BN3" s="6" t="n">
        <v>0</v>
      </c>
      <c r="BO3" s="13" t="n">
        <f aca="false">SUM(C3:BN3)</f>
        <v>1263.91452588131</v>
      </c>
      <c r="BP3" s="6" t="n">
        <v>2160.9377700554</v>
      </c>
      <c r="BQ3" s="6" t="n">
        <v>0</v>
      </c>
      <c r="BR3" s="6" t="n">
        <v>0</v>
      </c>
      <c r="BS3" s="6" t="n">
        <v>4.61019139456154</v>
      </c>
      <c r="BT3" s="6" t="n">
        <v>0.168392607654894</v>
      </c>
      <c r="BU3" s="6" t="n">
        <v>753.414387698068</v>
      </c>
      <c r="BV3" s="6" t="n">
        <v>218.561275503445</v>
      </c>
      <c r="BW3" s="6" t="n">
        <v>234.093456859567</v>
      </c>
      <c r="BX3" s="13" t="n">
        <f aca="false">SUM(BO3:BW3)</f>
        <v>4635.7</v>
      </c>
    </row>
    <row r="4" customFormat="false" ht="12.75" hidden="false" customHeight="false" outlineLevel="0" collapsed="false">
      <c r="A4" s="7" t="s">
        <v>35</v>
      </c>
      <c r="B4" s="12"/>
      <c r="C4" s="6" t="n">
        <v>0.773937437471337</v>
      </c>
      <c r="D4" s="6" t="n">
        <v>0</v>
      </c>
      <c r="E4" s="6" t="n">
        <v>0</v>
      </c>
      <c r="F4" s="6" t="n">
        <v>0</v>
      </c>
      <c r="G4" s="6" t="n">
        <v>0.0334964927541136</v>
      </c>
      <c r="H4" s="6" t="n">
        <v>0</v>
      </c>
      <c r="I4" s="6" t="n">
        <v>20.0299669902892</v>
      </c>
      <c r="J4" s="6" t="n">
        <v>1.82772170780467</v>
      </c>
      <c r="K4" s="6" t="n">
        <v>0</v>
      </c>
      <c r="L4" s="6" t="n">
        <v>0</v>
      </c>
      <c r="M4" s="6" t="n">
        <v>0.477262869876785</v>
      </c>
      <c r="N4" s="6" t="n">
        <v>0</v>
      </c>
      <c r="O4" s="6" t="n">
        <v>0</v>
      </c>
      <c r="P4" s="6" t="n">
        <v>0.0926490029150671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1.23129025106149</v>
      </c>
      <c r="Y4" s="6" t="n">
        <v>0</v>
      </c>
      <c r="Z4" s="6" t="n">
        <v>0</v>
      </c>
      <c r="AA4" s="6" t="n">
        <v>0</v>
      </c>
      <c r="AB4" s="6" t="n">
        <v>0</v>
      </c>
      <c r="AC4" s="6" t="n">
        <v>0.0378305764312451</v>
      </c>
      <c r="AD4" s="6" t="n">
        <v>0</v>
      </c>
      <c r="AE4" s="6" t="n">
        <v>6.12594556224778E-017</v>
      </c>
      <c r="AF4" s="6" t="n">
        <v>0</v>
      </c>
      <c r="AG4" s="6" t="n">
        <v>0</v>
      </c>
      <c r="AH4" s="6" t="n">
        <v>0</v>
      </c>
      <c r="AI4" s="6" t="n">
        <v>0</v>
      </c>
      <c r="AJ4" s="6" t="n">
        <v>0</v>
      </c>
      <c r="AK4" s="6" t="n">
        <v>0</v>
      </c>
      <c r="AL4" s="6" t="n">
        <v>0.0170954244640462</v>
      </c>
      <c r="AM4" s="6" t="n">
        <v>0</v>
      </c>
      <c r="AN4" s="6" t="n">
        <v>0</v>
      </c>
      <c r="AO4" s="6" t="n">
        <v>0</v>
      </c>
      <c r="AP4" s="6" t="n">
        <v>0</v>
      </c>
      <c r="AQ4" s="6" t="n">
        <v>0</v>
      </c>
      <c r="AR4" s="6" t="n">
        <v>0</v>
      </c>
      <c r="AS4" s="6" t="n">
        <v>0</v>
      </c>
      <c r="AT4" s="6" t="n">
        <v>0</v>
      </c>
      <c r="AU4" s="6" t="n">
        <v>0</v>
      </c>
      <c r="AV4" s="6" t="n">
        <v>0</v>
      </c>
      <c r="AW4" s="6" t="n">
        <v>0.00913700793468882</v>
      </c>
      <c r="AX4" s="6" t="n">
        <v>0</v>
      </c>
      <c r="AY4" s="6" t="n">
        <v>0.0376603466330641</v>
      </c>
      <c r="AZ4" s="6" t="n">
        <v>0.00926521709678156</v>
      </c>
      <c r="BA4" s="6" t="n">
        <v>0.046251560773252</v>
      </c>
      <c r="BB4" s="6" t="n">
        <v>0</v>
      </c>
      <c r="BC4" s="6" t="n">
        <v>0</v>
      </c>
      <c r="BD4" s="6" t="n">
        <v>2.21776081385843</v>
      </c>
      <c r="BE4" s="6" t="n">
        <v>0</v>
      </c>
      <c r="BF4" s="6" t="n">
        <v>0</v>
      </c>
      <c r="BG4" s="6" t="n">
        <v>0</v>
      </c>
      <c r="BH4" s="6" t="n">
        <v>0</v>
      </c>
      <c r="BI4" s="6" t="n">
        <v>0</v>
      </c>
      <c r="BJ4" s="6" t="n">
        <v>0</v>
      </c>
      <c r="BK4" s="6" t="n">
        <v>0</v>
      </c>
      <c r="BL4" s="6" t="n">
        <v>0</v>
      </c>
      <c r="BM4" s="6" t="n">
        <v>0.108851633010037</v>
      </c>
      <c r="BN4" s="6" t="n">
        <v>0</v>
      </c>
      <c r="BO4" s="13" t="n">
        <f aca="false">SUM(C4:BN4)</f>
        <v>26.9501773323742</v>
      </c>
      <c r="BP4" s="6" t="n">
        <v>31.6171668970389</v>
      </c>
      <c r="BQ4" s="6" t="n">
        <v>0</v>
      </c>
      <c r="BR4" s="6" t="n">
        <v>0</v>
      </c>
      <c r="BS4" s="6" t="n">
        <v>0</v>
      </c>
      <c r="BT4" s="6" t="n">
        <v>1.99255913924972</v>
      </c>
      <c r="BU4" s="6" t="n">
        <v>7.98320195327984</v>
      </c>
      <c r="BV4" s="6" t="n">
        <v>0.735402431724858</v>
      </c>
      <c r="BW4" s="6" t="n">
        <v>3.03149224633247</v>
      </c>
      <c r="BX4" s="13" t="n">
        <f aca="false">SUM(BO4:BW4)</f>
        <v>72.31</v>
      </c>
    </row>
    <row r="5" customFormat="false" ht="12.75" hidden="false" customHeight="false" outlineLevel="0" collapsed="false">
      <c r="A5" s="7" t="s">
        <v>37</v>
      </c>
      <c r="B5" s="12"/>
      <c r="C5" s="6" t="n">
        <v>0</v>
      </c>
      <c r="D5" s="6" t="n">
        <v>0</v>
      </c>
      <c r="E5" s="6" t="n">
        <v>0</v>
      </c>
      <c r="F5" s="6" t="n">
        <v>0</v>
      </c>
      <c r="G5" s="6" t="n">
        <v>1.12368558211966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0.00227443976610075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  <c r="Y5" s="6" t="n">
        <v>0</v>
      </c>
      <c r="Z5" s="6" t="n">
        <v>0</v>
      </c>
      <c r="AA5" s="6" t="n">
        <v>0</v>
      </c>
      <c r="AB5" s="6" t="n">
        <v>0</v>
      </c>
      <c r="AC5" s="6" t="n">
        <v>0</v>
      </c>
      <c r="AD5" s="6" t="n">
        <v>0</v>
      </c>
      <c r="AE5" s="6" t="n">
        <v>1.35304675463375E-016</v>
      </c>
      <c r="AF5" s="6" t="n">
        <v>0</v>
      </c>
      <c r="AG5" s="6" t="n">
        <v>0</v>
      </c>
      <c r="AH5" s="6" t="n">
        <v>0</v>
      </c>
      <c r="AI5" s="6" t="n">
        <v>0</v>
      </c>
      <c r="AJ5" s="6" t="n">
        <v>0</v>
      </c>
      <c r="AK5" s="6" t="n">
        <v>0</v>
      </c>
      <c r="AL5" s="6" t="n">
        <v>32.7589053437545</v>
      </c>
      <c r="AM5" s="6" t="n">
        <v>0</v>
      </c>
      <c r="AN5" s="6" t="n">
        <v>0</v>
      </c>
      <c r="AO5" s="6" t="n">
        <v>0</v>
      </c>
      <c r="AP5" s="6" t="n">
        <v>0</v>
      </c>
      <c r="AQ5" s="6" t="n">
        <v>0</v>
      </c>
      <c r="AR5" s="6" t="n">
        <v>0</v>
      </c>
      <c r="AS5" s="6" t="n">
        <v>0</v>
      </c>
      <c r="AT5" s="6" t="n">
        <v>0</v>
      </c>
      <c r="AU5" s="6" t="n">
        <v>0</v>
      </c>
      <c r="AV5" s="6" t="n">
        <v>0</v>
      </c>
      <c r="AW5" s="6" t="n">
        <v>0</v>
      </c>
      <c r="AX5" s="6" t="n">
        <v>0</v>
      </c>
      <c r="AY5" s="6" t="n">
        <v>0</v>
      </c>
      <c r="AZ5" s="6" t="n">
        <v>0</v>
      </c>
      <c r="BA5" s="6" t="n">
        <v>0</v>
      </c>
      <c r="BB5" s="6" t="n">
        <v>0</v>
      </c>
      <c r="BC5" s="6" t="n">
        <v>0</v>
      </c>
      <c r="BD5" s="6" t="n">
        <v>0</v>
      </c>
      <c r="BE5" s="6" t="n">
        <v>0</v>
      </c>
      <c r="BF5" s="6" t="n">
        <v>0</v>
      </c>
      <c r="BG5" s="6" t="n">
        <v>0</v>
      </c>
      <c r="BH5" s="6" t="n">
        <v>0</v>
      </c>
      <c r="BI5" s="6" t="n">
        <v>0</v>
      </c>
      <c r="BJ5" s="6" t="n">
        <v>0</v>
      </c>
      <c r="BK5" s="6" t="n">
        <v>0</v>
      </c>
      <c r="BL5" s="6" t="n">
        <v>0</v>
      </c>
      <c r="BM5" s="6" t="n">
        <v>0</v>
      </c>
      <c r="BN5" s="6" t="n">
        <v>0</v>
      </c>
      <c r="BO5" s="13" t="n">
        <f aca="false">SUM(C5:BN5)</f>
        <v>33.8848653656403</v>
      </c>
      <c r="BP5" s="6" t="n">
        <v>186.899094489706</v>
      </c>
      <c r="BQ5" s="6" t="n">
        <v>0</v>
      </c>
      <c r="BR5" s="6" t="n">
        <v>0</v>
      </c>
      <c r="BS5" s="6" t="n">
        <v>0</v>
      </c>
      <c r="BT5" s="6" t="n">
        <v>0.951193109851072</v>
      </c>
      <c r="BU5" s="6" t="n">
        <v>14.8674850434973</v>
      </c>
      <c r="BV5" s="6" t="n">
        <v>0.654877317392143</v>
      </c>
      <c r="BW5" s="6" t="n">
        <v>0.44248467391361</v>
      </c>
      <c r="BX5" s="13" t="n">
        <f aca="false">SUM(BO5:BW5)</f>
        <v>237.7</v>
      </c>
    </row>
    <row r="6" customFormat="false" ht="12.75" hidden="false" customHeight="false" outlineLevel="0" collapsed="false">
      <c r="A6" s="7" t="s">
        <v>39</v>
      </c>
      <c r="B6" s="12"/>
      <c r="C6" s="6" t="n">
        <v>0.164877349166409</v>
      </c>
      <c r="D6" s="6" t="n">
        <v>0</v>
      </c>
      <c r="E6" s="6" t="n">
        <v>0</v>
      </c>
      <c r="F6" s="6" t="n">
        <v>0.663390896303305</v>
      </c>
      <c r="G6" s="6" t="n">
        <v>2.90613554451909</v>
      </c>
      <c r="H6" s="6" t="n">
        <v>0.0348514873705633</v>
      </c>
      <c r="I6" s="6" t="n">
        <v>0</v>
      </c>
      <c r="J6" s="6" t="n">
        <v>0.940235254906398</v>
      </c>
      <c r="K6" s="6" t="n">
        <v>0</v>
      </c>
      <c r="L6" s="6" t="n">
        <v>0.106723037367501</v>
      </c>
      <c r="M6" s="6" t="n">
        <v>21.7772062720529</v>
      </c>
      <c r="N6" s="6" t="n">
        <v>0</v>
      </c>
      <c r="O6" s="6" t="n">
        <v>0.0342736163261898</v>
      </c>
      <c r="P6" s="6" t="n">
        <v>84.8806167342635</v>
      </c>
      <c r="Q6" s="6" t="n">
        <v>31.4117367880529</v>
      </c>
      <c r="R6" s="6" t="n">
        <v>0.044265218027647</v>
      </c>
      <c r="S6" s="6" t="n">
        <v>0</v>
      </c>
      <c r="T6" s="6" t="n">
        <v>0.880583322568643</v>
      </c>
      <c r="U6" s="6" t="n">
        <v>0</v>
      </c>
      <c r="V6" s="6" t="n">
        <v>0</v>
      </c>
      <c r="W6" s="6" t="n">
        <v>0</v>
      </c>
      <c r="X6" s="6" t="n">
        <v>23.3113915269279</v>
      </c>
      <c r="Y6" s="6" t="n">
        <v>0</v>
      </c>
      <c r="Z6" s="6" t="n">
        <v>0</v>
      </c>
      <c r="AA6" s="6" t="n">
        <v>0</v>
      </c>
      <c r="AB6" s="6" t="n">
        <v>0</v>
      </c>
      <c r="AC6" s="6" t="n">
        <v>83.8264029751335</v>
      </c>
      <c r="AD6" s="6" t="n">
        <v>0</v>
      </c>
      <c r="AE6" s="6" t="n">
        <v>0</v>
      </c>
      <c r="AF6" s="6" t="n">
        <v>0</v>
      </c>
      <c r="AG6" s="6" t="n">
        <v>0</v>
      </c>
      <c r="AH6" s="6" t="n">
        <v>0</v>
      </c>
      <c r="AI6" s="6" t="n">
        <v>0</v>
      </c>
      <c r="AJ6" s="6" t="n">
        <v>0</v>
      </c>
      <c r="AK6" s="6" t="n">
        <v>0</v>
      </c>
      <c r="AL6" s="6" t="n">
        <v>0</v>
      </c>
      <c r="AM6" s="6" t="n">
        <v>0</v>
      </c>
      <c r="AN6" s="6" t="n">
        <v>0</v>
      </c>
      <c r="AO6" s="6" t="n">
        <v>0</v>
      </c>
      <c r="AP6" s="6" t="n">
        <v>0</v>
      </c>
      <c r="AQ6" s="6" t="n">
        <v>0</v>
      </c>
      <c r="AR6" s="6" t="n">
        <v>0.016369607698121</v>
      </c>
      <c r="AS6" s="6" t="n">
        <v>0</v>
      </c>
      <c r="AT6" s="6" t="n">
        <v>12.1880332446509</v>
      </c>
      <c r="AU6" s="6" t="n">
        <v>7.85102891591811</v>
      </c>
      <c r="AV6" s="6" t="n">
        <v>0</v>
      </c>
      <c r="AW6" s="6" t="n">
        <v>0</v>
      </c>
      <c r="AX6" s="6" t="n">
        <v>0</v>
      </c>
      <c r="AY6" s="6" t="n">
        <v>0</v>
      </c>
      <c r="AZ6" s="6" t="n">
        <v>0</v>
      </c>
      <c r="BA6" s="6" t="n">
        <v>0.00871426411105697</v>
      </c>
      <c r="BB6" s="6" t="n">
        <v>0</v>
      </c>
      <c r="BC6" s="6" t="n">
        <v>0</v>
      </c>
      <c r="BD6" s="6" t="n">
        <v>7.07123789373144</v>
      </c>
      <c r="BE6" s="6" t="n">
        <v>1.63545429804666</v>
      </c>
      <c r="BF6" s="6" t="n">
        <v>0</v>
      </c>
      <c r="BG6" s="6" t="n">
        <v>0</v>
      </c>
      <c r="BH6" s="6" t="n">
        <v>0</v>
      </c>
      <c r="BI6" s="6" t="n">
        <v>0</v>
      </c>
      <c r="BJ6" s="6" t="n">
        <v>0.0665350258193546</v>
      </c>
      <c r="BK6" s="6" t="n">
        <v>0</v>
      </c>
      <c r="BL6" s="6" t="n">
        <v>0</v>
      </c>
      <c r="BM6" s="6" t="n">
        <v>0</v>
      </c>
      <c r="BN6" s="6" t="n">
        <v>0</v>
      </c>
      <c r="BO6" s="13" t="n">
        <f aca="false">SUM(C6:BN6)</f>
        <v>279.820063272962</v>
      </c>
      <c r="BP6" s="6" t="n">
        <v>44.2615975472339</v>
      </c>
      <c r="BQ6" s="6" t="n">
        <v>0</v>
      </c>
      <c r="BR6" s="6" t="n">
        <v>0</v>
      </c>
      <c r="BS6" s="6" t="n">
        <v>0</v>
      </c>
      <c r="BT6" s="6" t="n">
        <v>2.76232678064801</v>
      </c>
      <c r="BU6" s="6" t="n">
        <v>171.699270818329</v>
      </c>
      <c r="BV6" s="6" t="n">
        <v>39.1273561352549</v>
      </c>
      <c r="BW6" s="6" t="n">
        <v>362.249415989129</v>
      </c>
      <c r="BX6" s="13" t="n">
        <f aca="false">SUM(BO6:BW6)</f>
        <v>899.920030543558</v>
      </c>
    </row>
    <row r="7" customFormat="false" ht="12.75" hidden="false" customHeight="false" outlineLevel="0" collapsed="false">
      <c r="A7" s="7" t="s">
        <v>41</v>
      </c>
      <c r="B7" s="12"/>
      <c r="C7" s="6" t="n">
        <v>331.93416177326</v>
      </c>
      <c r="D7" s="6" t="n">
        <v>0.0479294297743538</v>
      </c>
      <c r="E7" s="6" t="n">
        <v>0.00936071408204048</v>
      </c>
      <c r="F7" s="6" t="n">
        <v>0.0573862696893384</v>
      </c>
      <c r="G7" s="6" t="n">
        <v>1276.39795407305</v>
      </c>
      <c r="H7" s="6" t="n">
        <v>0.406747107554756</v>
      </c>
      <c r="I7" s="6" t="n">
        <v>0.782974261852091</v>
      </c>
      <c r="J7" s="6" t="n">
        <v>6.27977428550721</v>
      </c>
      <c r="K7" s="6" t="n">
        <v>0.639024031889563</v>
      </c>
      <c r="L7" s="6" t="n">
        <v>4.80564695120878</v>
      </c>
      <c r="M7" s="6" t="n">
        <v>64.1135407672598</v>
      </c>
      <c r="N7" s="6" t="n">
        <v>1.01574407055129</v>
      </c>
      <c r="O7" s="6" t="n">
        <v>2.68411067974899</v>
      </c>
      <c r="P7" s="6" t="n">
        <v>0.480533808255306</v>
      </c>
      <c r="Q7" s="6" t="n">
        <v>0.74109508111812</v>
      </c>
      <c r="R7" s="6" t="n">
        <v>10.8799763817716</v>
      </c>
      <c r="S7" s="6" t="n">
        <v>0.136972098292035</v>
      </c>
      <c r="T7" s="6" t="n">
        <v>0.347588447004739</v>
      </c>
      <c r="U7" s="6" t="n">
        <v>1.03672459387183</v>
      </c>
      <c r="V7" s="6" t="n">
        <v>0.598936654870274</v>
      </c>
      <c r="W7" s="6" t="n">
        <v>0.0463046970897601</v>
      </c>
      <c r="X7" s="6" t="n">
        <v>0.793668580681096</v>
      </c>
      <c r="Y7" s="6" t="n">
        <v>0.691669353575377</v>
      </c>
      <c r="Z7" s="6" t="n">
        <v>1.7739369008417</v>
      </c>
      <c r="AA7" s="6" t="n">
        <v>0.0651918681575124</v>
      </c>
      <c r="AB7" s="6" t="n">
        <v>16.3667464999504</v>
      </c>
      <c r="AC7" s="6" t="n">
        <v>11.2509795406315</v>
      </c>
      <c r="AD7" s="6" t="n">
        <v>2.34869385925868</v>
      </c>
      <c r="AE7" s="6" t="n">
        <v>4.09201312656909</v>
      </c>
      <c r="AF7" s="6" t="n">
        <v>1.34978419261639</v>
      </c>
      <c r="AG7" s="6" t="n">
        <v>3.25547997315194</v>
      </c>
      <c r="AH7" s="6" t="n">
        <v>0.044769446721769</v>
      </c>
      <c r="AI7" s="6" t="n">
        <v>0.320979584246102</v>
      </c>
      <c r="AJ7" s="6" t="n">
        <v>16.2435264699684</v>
      </c>
      <c r="AK7" s="6" t="n">
        <v>0.416720694291716</v>
      </c>
      <c r="AL7" s="6" t="n">
        <v>845.69316215202</v>
      </c>
      <c r="AM7" s="6" t="n">
        <v>1.06321575568167</v>
      </c>
      <c r="AN7" s="6" t="n">
        <v>4.787602892703</v>
      </c>
      <c r="AO7" s="6" t="n">
        <v>1.86108885106897</v>
      </c>
      <c r="AP7" s="6" t="n">
        <v>3.15702591446032</v>
      </c>
      <c r="AQ7" s="6" t="n">
        <v>2.30531380892261</v>
      </c>
      <c r="AR7" s="6" t="n">
        <v>0.275083335798398</v>
      </c>
      <c r="AS7" s="6" t="n">
        <v>0.875375613773099</v>
      </c>
      <c r="AT7" s="6" t="n">
        <v>3.30573734825064</v>
      </c>
      <c r="AU7" s="6" t="n">
        <v>0</v>
      </c>
      <c r="AV7" s="6" t="n">
        <v>9.1448160425725</v>
      </c>
      <c r="AW7" s="6" t="n">
        <v>3.51214891688757</v>
      </c>
      <c r="AX7" s="6" t="n">
        <v>0.779160650801777</v>
      </c>
      <c r="AY7" s="6" t="n">
        <v>2.29387889591516</v>
      </c>
      <c r="AZ7" s="6" t="n">
        <v>2.54765999919052</v>
      </c>
      <c r="BA7" s="6" t="n">
        <v>3.8183002390598</v>
      </c>
      <c r="BB7" s="6" t="n">
        <v>0.711750312853691</v>
      </c>
      <c r="BC7" s="6" t="n">
        <v>0.394032013453778</v>
      </c>
      <c r="BD7" s="6" t="n">
        <v>6.52453294110826</v>
      </c>
      <c r="BE7" s="6" t="n">
        <v>76.8360345727658</v>
      </c>
      <c r="BF7" s="6" t="n">
        <v>27.8527798521901</v>
      </c>
      <c r="BG7" s="6" t="n">
        <v>125.590394214978</v>
      </c>
      <c r="BH7" s="6" t="n">
        <v>84.6862680583117</v>
      </c>
      <c r="BI7" s="6" t="n">
        <v>7.64407598045843</v>
      </c>
      <c r="BJ7" s="6" t="n">
        <v>23.3593655004053</v>
      </c>
      <c r="BK7" s="6" t="n">
        <v>3.02238525847751</v>
      </c>
      <c r="BL7" s="6" t="n">
        <v>0.389101058157493</v>
      </c>
      <c r="BM7" s="6" t="n">
        <v>5.63660848968332</v>
      </c>
      <c r="BN7" s="6" t="n">
        <v>0</v>
      </c>
      <c r="BO7" s="13" t="n">
        <f aca="false">SUM(C7:BN7)</f>
        <v>3010.52354493831</v>
      </c>
      <c r="BP7" s="6" t="n">
        <v>10941.5109413408</v>
      </c>
      <c r="BQ7" s="6" t="n">
        <v>0</v>
      </c>
      <c r="BR7" s="6" t="n">
        <v>0</v>
      </c>
      <c r="BS7" s="6" t="n">
        <v>0</v>
      </c>
      <c r="BT7" s="6" t="n">
        <v>36.3092445297396</v>
      </c>
      <c r="BU7" s="6" t="n">
        <v>1176.00514648993</v>
      </c>
      <c r="BV7" s="6" t="n">
        <v>269.32097633741</v>
      </c>
      <c r="BW7" s="6" t="n">
        <v>244.250146363779</v>
      </c>
      <c r="BX7" s="13" t="n">
        <f aca="false">SUM(BO7:BW7)</f>
        <v>15677.92</v>
      </c>
    </row>
    <row r="8" customFormat="false" ht="12.75" hidden="false" customHeight="false" outlineLevel="0" collapsed="false">
      <c r="A8" s="7" t="s">
        <v>43</v>
      </c>
      <c r="B8" s="12"/>
      <c r="C8" s="6" t="n">
        <v>1.70971411554998</v>
      </c>
      <c r="D8" s="6" t="n">
        <v>0</v>
      </c>
      <c r="E8" s="6" t="n">
        <v>3.88622139234698</v>
      </c>
      <c r="F8" s="6" t="n">
        <v>0.182640734121449</v>
      </c>
      <c r="G8" s="6" t="n">
        <v>4.24498808481762</v>
      </c>
      <c r="H8" s="6" t="n">
        <v>240.099362971109</v>
      </c>
      <c r="I8" s="6" t="n">
        <v>0.120588279332837</v>
      </c>
      <c r="J8" s="6" t="n">
        <v>4.78026979886274</v>
      </c>
      <c r="K8" s="6" t="n">
        <v>0.225054263274003</v>
      </c>
      <c r="L8" s="6" t="n">
        <v>0.492897902943442</v>
      </c>
      <c r="M8" s="6" t="n">
        <v>9.23019452534336</v>
      </c>
      <c r="N8" s="6" t="n">
        <v>1.03948823277805</v>
      </c>
      <c r="O8" s="6" t="n">
        <v>8.2259772512802</v>
      </c>
      <c r="P8" s="6" t="n">
        <v>2.1827904035695</v>
      </c>
      <c r="Q8" s="6" t="n">
        <v>0.787940715015963</v>
      </c>
      <c r="R8" s="6" t="n">
        <v>3.80103289460517</v>
      </c>
      <c r="S8" s="6" t="n">
        <v>0.479060150770878</v>
      </c>
      <c r="T8" s="6" t="n">
        <v>0.550701160742678</v>
      </c>
      <c r="U8" s="6" t="n">
        <v>1.54495225189454</v>
      </c>
      <c r="V8" s="6" t="n">
        <v>20.0711908660473</v>
      </c>
      <c r="W8" s="6" t="n">
        <v>0.483918957368863</v>
      </c>
      <c r="X8" s="6" t="n">
        <v>60.4020162573204</v>
      </c>
      <c r="Y8" s="6" t="n">
        <v>10.8009397084831</v>
      </c>
      <c r="Z8" s="6" t="n">
        <v>0</v>
      </c>
      <c r="AA8" s="6" t="n">
        <v>0.605701683450493</v>
      </c>
      <c r="AB8" s="6" t="n">
        <v>2.69952799587118</v>
      </c>
      <c r="AC8" s="6" t="n">
        <v>44.3252308616662</v>
      </c>
      <c r="AD8" s="6" t="n">
        <v>3.84464942190059</v>
      </c>
      <c r="AE8" s="6" t="n">
        <v>1.33389451663383</v>
      </c>
      <c r="AF8" s="6" t="n">
        <v>1.02150079991803</v>
      </c>
      <c r="AG8" s="6" t="n">
        <v>2.1050389376683</v>
      </c>
      <c r="AH8" s="6" t="n">
        <v>0</v>
      </c>
      <c r="AI8" s="6" t="n">
        <v>0.259533385477441</v>
      </c>
      <c r="AJ8" s="6" t="n">
        <v>3.28036989050081</v>
      </c>
      <c r="AK8" s="6" t="n">
        <v>0</v>
      </c>
      <c r="AL8" s="6" t="n">
        <v>8.80665931556407</v>
      </c>
      <c r="AM8" s="6" t="n">
        <v>0</v>
      </c>
      <c r="AN8" s="6" t="n">
        <v>0.00151979520538343</v>
      </c>
      <c r="AO8" s="6" t="n">
        <v>1.13512618601874</v>
      </c>
      <c r="AP8" s="6" t="n">
        <v>0.119311097543334</v>
      </c>
      <c r="AQ8" s="6" t="n">
        <v>0</v>
      </c>
      <c r="AR8" s="6" t="n">
        <v>0</v>
      </c>
      <c r="AS8" s="6" t="n">
        <v>0</v>
      </c>
      <c r="AT8" s="6" t="n">
        <v>0.848364879881239</v>
      </c>
      <c r="AU8" s="6" t="n">
        <v>0</v>
      </c>
      <c r="AV8" s="6" t="n">
        <v>1.55752642294014</v>
      </c>
      <c r="AW8" s="6" t="n">
        <v>6.13308023341811</v>
      </c>
      <c r="AX8" s="6" t="n">
        <v>0.482413381968877</v>
      </c>
      <c r="AY8" s="6" t="n">
        <v>0.632427968868728</v>
      </c>
      <c r="AZ8" s="6" t="n">
        <v>2.02444499941275</v>
      </c>
      <c r="BA8" s="6" t="n">
        <v>0.46138944313177</v>
      </c>
      <c r="BB8" s="6" t="n">
        <v>0.520176010987848</v>
      </c>
      <c r="BC8" s="6" t="n">
        <v>0</v>
      </c>
      <c r="BD8" s="6" t="n">
        <v>17.7716673178691</v>
      </c>
      <c r="BE8" s="6" t="n">
        <v>16.7013694036546</v>
      </c>
      <c r="BF8" s="6" t="n">
        <v>1.60332540297277</v>
      </c>
      <c r="BG8" s="6" t="n">
        <v>15.7914587852339</v>
      </c>
      <c r="BH8" s="6" t="n">
        <v>7.32389631692724</v>
      </c>
      <c r="BI8" s="6" t="n">
        <v>0.331487076218642</v>
      </c>
      <c r="BJ8" s="6" t="n">
        <v>4.5483420976755</v>
      </c>
      <c r="BK8" s="6" t="n">
        <v>0</v>
      </c>
      <c r="BL8" s="6" t="n">
        <v>1.31014150717783</v>
      </c>
      <c r="BM8" s="6" t="n">
        <v>10.8231191643075</v>
      </c>
      <c r="BN8" s="6" t="n">
        <v>0</v>
      </c>
      <c r="BO8" s="13" t="n">
        <f aca="false">SUM(C8:BN8)</f>
        <v>533.744635217643</v>
      </c>
      <c r="BP8" s="6" t="n">
        <v>4690.37007897124</v>
      </c>
      <c r="BQ8" s="6" t="n">
        <v>0</v>
      </c>
      <c r="BR8" s="6" t="n">
        <v>0</v>
      </c>
      <c r="BS8" s="6" t="n">
        <v>0</v>
      </c>
      <c r="BT8" s="6" t="n">
        <v>52.3817887649402</v>
      </c>
      <c r="BU8" s="6" t="n">
        <v>938.009895050665</v>
      </c>
      <c r="BV8" s="6" t="n">
        <v>259.070475704406</v>
      </c>
      <c r="BW8" s="6" t="n">
        <v>247.663174201428</v>
      </c>
      <c r="BX8" s="13" t="n">
        <f aca="false">SUM(BO8:BW8)</f>
        <v>6721.24004791033</v>
      </c>
    </row>
    <row r="9" customFormat="false" ht="12.75" hidden="false" customHeight="false" outlineLevel="0" collapsed="false">
      <c r="A9" s="7" t="s">
        <v>45</v>
      </c>
      <c r="B9" s="12"/>
      <c r="C9" s="6" t="n">
        <v>1.53794325551787</v>
      </c>
      <c r="D9" s="6" t="n">
        <v>0</v>
      </c>
      <c r="E9" s="6" t="n">
        <v>0</v>
      </c>
      <c r="F9" s="6" t="n">
        <v>0.343394671076385</v>
      </c>
      <c r="G9" s="6" t="n">
        <v>18.5989680101593</v>
      </c>
      <c r="H9" s="6" t="n">
        <v>0.771280493032332</v>
      </c>
      <c r="I9" s="6" t="n">
        <v>95.1926997477075</v>
      </c>
      <c r="J9" s="6" t="n">
        <v>14.5422797372709</v>
      </c>
      <c r="K9" s="6" t="n">
        <v>0.789644643737294</v>
      </c>
      <c r="L9" s="6" t="n">
        <v>0.295692397728431</v>
      </c>
      <c r="M9" s="6" t="n">
        <v>14.3560040985335</v>
      </c>
      <c r="N9" s="6" t="n">
        <v>0</v>
      </c>
      <c r="O9" s="6" t="n">
        <v>3.45499417016039</v>
      </c>
      <c r="P9" s="6" t="n">
        <v>13.2999477460567</v>
      </c>
      <c r="Q9" s="6" t="n">
        <v>3.0041894789945</v>
      </c>
      <c r="R9" s="6" t="n">
        <v>6.92109433640636</v>
      </c>
      <c r="S9" s="6" t="n">
        <v>0.491473569768509</v>
      </c>
      <c r="T9" s="6" t="n">
        <v>1.62046932704866</v>
      </c>
      <c r="U9" s="6" t="n">
        <v>10.9037922271353</v>
      </c>
      <c r="V9" s="6" t="n">
        <v>1.43250116249661</v>
      </c>
      <c r="W9" s="6" t="n">
        <v>0.531407316061878</v>
      </c>
      <c r="X9" s="6" t="n">
        <v>68.4904004676563</v>
      </c>
      <c r="Y9" s="6" t="n">
        <v>0.695590344048879</v>
      </c>
      <c r="Z9" s="6" t="n">
        <v>0</v>
      </c>
      <c r="AA9" s="6" t="n">
        <v>0</v>
      </c>
      <c r="AB9" s="6" t="n">
        <v>0.544921267551743</v>
      </c>
      <c r="AC9" s="6" t="n">
        <v>298.376886956131</v>
      </c>
      <c r="AD9" s="6" t="n">
        <v>1.7624100089364</v>
      </c>
      <c r="AE9" s="6" t="n">
        <v>2.95599528343514</v>
      </c>
      <c r="AF9" s="6" t="n">
        <v>0</v>
      </c>
      <c r="AG9" s="6" t="n">
        <v>2.85168955822399</v>
      </c>
      <c r="AH9" s="6" t="n">
        <v>0</v>
      </c>
      <c r="AI9" s="6" t="n">
        <v>0</v>
      </c>
      <c r="AJ9" s="6" t="n">
        <v>1.40151754171444</v>
      </c>
      <c r="AK9" s="6" t="n">
        <v>0</v>
      </c>
      <c r="AL9" s="6" t="n">
        <v>0</v>
      </c>
      <c r="AM9" s="6" t="n">
        <v>0.0223502037486149</v>
      </c>
      <c r="AN9" s="6" t="n">
        <v>0.154104430986317</v>
      </c>
      <c r="AO9" s="6" t="n">
        <v>0</v>
      </c>
      <c r="AP9" s="6" t="n">
        <v>0</v>
      </c>
      <c r="AQ9" s="6" t="n">
        <v>0</v>
      </c>
      <c r="AR9" s="6" t="n">
        <v>0</v>
      </c>
      <c r="AS9" s="6" t="n">
        <v>0</v>
      </c>
      <c r="AT9" s="6" t="n">
        <v>16.7170424708875</v>
      </c>
      <c r="AU9" s="6" t="n">
        <v>16.5158504025871</v>
      </c>
      <c r="AV9" s="6" t="n">
        <v>4.2427433410665</v>
      </c>
      <c r="AW9" s="6" t="n">
        <v>1.89742305436193</v>
      </c>
      <c r="AX9" s="6" t="n">
        <v>0.370943989171371</v>
      </c>
      <c r="AY9" s="6" t="n">
        <v>0.112345241981625</v>
      </c>
      <c r="AZ9" s="6" t="n">
        <v>1.08349936676872</v>
      </c>
      <c r="BA9" s="6" t="n">
        <v>0.619670794881809</v>
      </c>
      <c r="BB9" s="6" t="n">
        <v>0</v>
      </c>
      <c r="BC9" s="6" t="n">
        <v>0</v>
      </c>
      <c r="BD9" s="6" t="n">
        <v>8.92653288253091</v>
      </c>
      <c r="BE9" s="6" t="n">
        <v>1.63295210762382</v>
      </c>
      <c r="BF9" s="6" t="n">
        <v>0</v>
      </c>
      <c r="BG9" s="6" t="n">
        <v>0</v>
      </c>
      <c r="BH9" s="6" t="n">
        <v>0.106728434018527</v>
      </c>
      <c r="BI9" s="6" t="n">
        <v>0</v>
      </c>
      <c r="BJ9" s="6" t="n">
        <v>0</v>
      </c>
      <c r="BK9" s="6" t="n">
        <v>0.336090153109254</v>
      </c>
      <c r="BL9" s="6" t="n">
        <v>0.608011092943521</v>
      </c>
      <c r="BM9" s="6" t="n">
        <v>6.78374257155487</v>
      </c>
      <c r="BN9" s="6" t="n">
        <v>0</v>
      </c>
      <c r="BO9" s="13" t="n">
        <f aca="false">SUM(C9:BN9)</f>
        <v>625.297218354812</v>
      </c>
      <c r="BP9" s="6" t="n">
        <v>167.916676314305</v>
      </c>
      <c r="BQ9" s="6" t="n">
        <v>0</v>
      </c>
      <c r="BR9" s="6" t="n">
        <v>0</v>
      </c>
      <c r="BS9" s="6" t="n">
        <v>2.05143497704558</v>
      </c>
      <c r="BT9" s="6" t="n">
        <v>20.6135300008144</v>
      </c>
      <c r="BU9" s="6" t="n">
        <v>72.8326983820847</v>
      </c>
      <c r="BV9" s="6" t="n">
        <v>8.42912333600988</v>
      </c>
      <c r="BW9" s="6" t="n">
        <v>7.37931863492785</v>
      </c>
      <c r="BX9" s="13" t="n">
        <f aca="false">SUM(BO9:BW9)</f>
        <v>904.52</v>
      </c>
    </row>
    <row r="10" customFormat="false" ht="12.75" hidden="false" customHeight="false" outlineLevel="0" collapsed="false">
      <c r="A10" s="7" t="s">
        <v>47</v>
      </c>
      <c r="B10" s="12"/>
      <c r="C10" s="6" t="n">
        <v>0.677032789329844</v>
      </c>
      <c r="D10" s="6" t="n">
        <v>0.000569594536704086</v>
      </c>
      <c r="E10" s="6" t="n">
        <v>0.00111058639835697</v>
      </c>
      <c r="F10" s="6" t="n">
        <v>0.196977983763212</v>
      </c>
      <c r="G10" s="6" t="n">
        <v>113.039379012558</v>
      </c>
      <c r="H10" s="6" t="n">
        <v>4.35770691860474</v>
      </c>
      <c r="I10" s="6" t="n">
        <v>8.50450040142</v>
      </c>
      <c r="J10" s="6" t="n">
        <v>34.8365139852378</v>
      </c>
      <c r="K10" s="6" t="n">
        <v>150.996626155587</v>
      </c>
      <c r="L10" s="6" t="n">
        <v>1.22146433888067</v>
      </c>
      <c r="M10" s="6" t="n">
        <v>38.4067899566619</v>
      </c>
      <c r="N10" s="6" t="n">
        <v>12.717686516585</v>
      </c>
      <c r="O10" s="6" t="n">
        <v>41.6976019813191</v>
      </c>
      <c r="P10" s="6" t="n">
        <v>27.6320750601094</v>
      </c>
      <c r="Q10" s="6" t="n">
        <v>34.2883076674807</v>
      </c>
      <c r="R10" s="6" t="n">
        <v>7.53059720550734</v>
      </c>
      <c r="S10" s="6" t="n">
        <v>2.03372038833482</v>
      </c>
      <c r="T10" s="6" t="n">
        <v>4.27704234456645</v>
      </c>
      <c r="U10" s="6" t="n">
        <v>3.5814893413707</v>
      </c>
      <c r="V10" s="6" t="n">
        <v>2.51616836726032</v>
      </c>
      <c r="W10" s="6" t="n">
        <v>0.497027170732973</v>
      </c>
      <c r="X10" s="6" t="n">
        <v>14.4364046439654</v>
      </c>
      <c r="Y10" s="6" t="n">
        <v>1.86538159659402</v>
      </c>
      <c r="Z10" s="6" t="n">
        <v>0.373558844195778</v>
      </c>
      <c r="AA10" s="6" t="n">
        <v>0.852815217221425</v>
      </c>
      <c r="AB10" s="6" t="n">
        <v>5.41247538203673</v>
      </c>
      <c r="AC10" s="6" t="n">
        <v>17.1657515299334</v>
      </c>
      <c r="AD10" s="6" t="n">
        <v>9.97356981149998</v>
      </c>
      <c r="AE10" s="6" t="n">
        <v>12.5520711765804</v>
      </c>
      <c r="AF10" s="6" t="n">
        <v>19.6043728577768</v>
      </c>
      <c r="AG10" s="6" t="n">
        <v>6.56352554117485</v>
      </c>
      <c r="AH10" s="6" t="n">
        <v>0.144963256276206</v>
      </c>
      <c r="AI10" s="6" t="n">
        <v>0.567872796259761</v>
      </c>
      <c r="AJ10" s="6" t="n">
        <v>60.1946533844045</v>
      </c>
      <c r="AK10" s="6" t="n">
        <v>0.648999058318308</v>
      </c>
      <c r="AL10" s="6" t="n">
        <v>25.6869085693891</v>
      </c>
      <c r="AM10" s="6" t="n">
        <v>30.3890935459035</v>
      </c>
      <c r="AN10" s="6" t="n">
        <v>0.794618245381037</v>
      </c>
      <c r="AO10" s="6" t="n">
        <v>1.89589971978473</v>
      </c>
      <c r="AP10" s="6" t="n">
        <v>3.60934067622528</v>
      </c>
      <c r="AQ10" s="6" t="n">
        <v>9.74600399057111</v>
      </c>
      <c r="AR10" s="6" t="n">
        <v>3.07415974171201</v>
      </c>
      <c r="AS10" s="6" t="n">
        <v>8.87542894713992</v>
      </c>
      <c r="AT10" s="6" t="n">
        <v>15.6044752738405</v>
      </c>
      <c r="AU10" s="6" t="n">
        <v>2.64282554921702</v>
      </c>
      <c r="AV10" s="6" t="n">
        <v>24.2495502119584</v>
      </c>
      <c r="AW10" s="6" t="n">
        <v>14.7129513016538</v>
      </c>
      <c r="AX10" s="6" t="n">
        <v>2.51878862001708</v>
      </c>
      <c r="AY10" s="6" t="n">
        <v>2.49006744160752</v>
      </c>
      <c r="AZ10" s="6" t="n">
        <v>2.87559187057706</v>
      </c>
      <c r="BA10" s="6" t="n">
        <v>3.00395869291979</v>
      </c>
      <c r="BB10" s="6" t="n">
        <v>2.6740895912443</v>
      </c>
      <c r="BC10" s="6" t="n">
        <v>2.51073672481836</v>
      </c>
      <c r="BD10" s="6" t="n">
        <v>33.4879647058334</v>
      </c>
      <c r="BE10" s="6" t="n">
        <v>24.6069565043362</v>
      </c>
      <c r="BF10" s="6" t="n">
        <v>13.6143580899971</v>
      </c>
      <c r="BG10" s="6" t="n">
        <v>71.160619938896</v>
      </c>
      <c r="BH10" s="6" t="n">
        <v>12.7591835551777</v>
      </c>
      <c r="BI10" s="6" t="n">
        <v>5.33788486934928</v>
      </c>
      <c r="BJ10" s="6" t="n">
        <v>3.5028228967746</v>
      </c>
      <c r="BK10" s="6" t="n">
        <v>5.59170249366095</v>
      </c>
      <c r="BL10" s="6" t="n">
        <v>0.12748273905366</v>
      </c>
      <c r="BM10" s="6" t="n">
        <v>4.46578609343477</v>
      </c>
      <c r="BN10" s="6" t="n">
        <v>0</v>
      </c>
      <c r="BO10" s="13" t="n">
        <f aca="false">SUM(C10:BN10)</f>
        <v>971.376053462956</v>
      </c>
      <c r="BP10" s="6" t="n">
        <v>447.825576494088</v>
      </c>
      <c r="BQ10" s="6" t="n">
        <v>0</v>
      </c>
      <c r="BR10" s="6" t="n">
        <v>0</v>
      </c>
      <c r="BS10" s="6" t="n">
        <v>0</v>
      </c>
      <c r="BT10" s="6" t="n">
        <v>4.70427948547347</v>
      </c>
      <c r="BU10" s="6" t="n">
        <v>135.133539772487</v>
      </c>
      <c r="BV10" s="6" t="n">
        <v>32.1094415061681</v>
      </c>
      <c r="BW10" s="6" t="n">
        <v>30.8511092788273</v>
      </c>
      <c r="BX10" s="13" t="n">
        <f aca="false">SUM(BO10:BW10)</f>
        <v>1622</v>
      </c>
    </row>
    <row r="11" customFormat="false" ht="12.75" hidden="false" customHeight="false" outlineLevel="0" collapsed="false">
      <c r="A11" s="7" t="s">
        <v>49</v>
      </c>
      <c r="B11" s="12"/>
      <c r="C11" s="6" t="n">
        <v>0.00935056990328163</v>
      </c>
      <c r="D11" s="6" t="n">
        <v>0</v>
      </c>
      <c r="E11" s="6" t="n">
        <v>0</v>
      </c>
      <c r="F11" s="6" t="n">
        <v>0.00267322729845152</v>
      </c>
      <c r="G11" s="6" t="n">
        <v>0.434950932315348</v>
      </c>
      <c r="H11" s="6" t="n">
        <v>0.0574912630701748</v>
      </c>
      <c r="I11" s="6" t="n">
        <v>0.0494876963623079</v>
      </c>
      <c r="J11" s="6" t="n">
        <v>0.0126389616997648</v>
      </c>
      <c r="K11" s="6" t="n">
        <v>1.12198687003164</v>
      </c>
      <c r="L11" s="6" t="n">
        <v>0.00242257985961867</v>
      </c>
      <c r="M11" s="6" t="n">
        <v>0.119259339793558</v>
      </c>
      <c r="N11" s="6" t="n">
        <v>0.0704995733745207</v>
      </c>
      <c r="O11" s="6" t="n">
        <v>0.0116580471268957</v>
      </c>
      <c r="P11" s="6" t="n">
        <v>0.0372838339501958</v>
      </c>
      <c r="Q11" s="6" t="n">
        <v>0.00145517167688246</v>
      </c>
      <c r="R11" s="6" t="n">
        <v>0.0131107530692819</v>
      </c>
      <c r="S11" s="6" t="n">
        <v>0.00468943722649059</v>
      </c>
      <c r="T11" s="6" t="n">
        <v>0.009979067850529</v>
      </c>
      <c r="U11" s="6" t="n">
        <v>0.0129488003272833</v>
      </c>
      <c r="V11" s="6" t="n">
        <v>0.0157421504118295</v>
      </c>
      <c r="W11" s="6" t="n">
        <v>0</v>
      </c>
      <c r="X11" s="6" t="n">
        <v>0.0533284211671535</v>
      </c>
      <c r="Y11" s="6" t="n">
        <v>0.00556786131257256</v>
      </c>
      <c r="Z11" s="6" t="n">
        <v>0</v>
      </c>
      <c r="AA11" s="6" t="n">
        <v>0</v>
      </c>
      <c r="AB11" s="6" t="n">
        <v>0</v>
      </c>
      <c r="AC11" s="6" t="n">
        <v>0.120717681447364</v>
      </c>
      <c r="AD11" s="6" t="n">
        <v>0.475430400193802</v>
      </c>
      <c r="AE11" s="6" t="n">
        <v>1.15687872230161</v>
      </c>
      <c r="AF11" s="6" t="n">
        <v>1.89089735549191</v>
      </c>
      <c r="AG11" s="6" t="n">
        <v>0.000441986600921241</v>
      </c>
      <c r="AH11" s="6" t="n">
        <v>0</v>
      </c>
      <c r="AI11" s="6" t="n">
        <v>0</v>
      </c>
      <c r="AJ11" s="6" t="n">
        <v>0.00694658941892634</v>
      </c>
      <c r="AK11" s="6" t="n">
        <v>0.0169845711220965</v>
      </c>
      <c r="AL11" s="6" t="n">
        <v>0.0738639361178872</v>
      </c>
      <c r="AM11" s="6" t="n">
        <v>0.865802809532742</v>
      </c>
      <c r="AN11" s="6" t="n">
        <v>0.026803156091655</v>
      </c>
      <c r="AO11" s="6" t="n">
        <v>0.0586350514641618</v>
      </c>
      <c r="AP11" s="6" t="n">
        <v>0.040035492035342</v>
      </c>
      <c r="AQ11" s="6" t="n">
        <v>0.170536109933937</v>
      </c>
      <c r="AR11" s="6" t="n">
        <v>0.00492060600522935</v>
      </c>
      <c r="AS11" s="6" t="n">
        <v>0.169765410494748</v>
      </c>
      <c r="AT11" s="6" t="n">
        <v>0.0242958650160992</v>
      </c>
      <c r="AU11" s="6" t="n">
        <v>0</v>
      </c>
      <c r="AV11" s="6" t="n">
        <v>0.682689356356734</v>
      </c>
      <c r="AW11" s="6" t="n">
        <v>0.0276059396779381</v>
      </c>
      <c r="AX11" s="6" t="n">
        <v>0.003619279128491</v>
      </c>
      <c r="AY11" s="6" t="n">
        <v>0.69012573047693</v>
      </c>
      <c r="AZ11" s="6" t="n">
        <v>0.0923488215091032</v>
      </c>
      <c r="BA11" s="6" t="n">
        <v>0.0578515602864403</v>
      </c>
      <c r="BB11" s="6" t="n">
        <v>0.00537911667012631</v>
      </c>
      <c r="BC11" s="6" t="n">
        <v>0.0269321078155028</v>
      </c>
      <c r="BD11" s="6" t="n">
        <v>0.647280491258791</v>
      </c>
      <c r="BE11" s="6" t="n">
        <v>0.512493857727664</v>
      </c>
      <c r="BF11" s="6" t="n">
        <v>0.262986208719333</v>
      </c>
      <c r="BG11" s="6" t="n">
        <v>0.0477485125314903</v>
      </c>
      <c r="BH11" s="6" t="n">
        <v>0.0551210751095917</v>
      </c>
      <c r="BI11" s="6" t="n">
        <v>0.0584917234114524</v>
      </c>
      <c r="BJ11" s="6" t="n">
        <v>0.0608313813516797</v>
      </c>
      <c r="BK11" s="6" t="n">
        <v>0.238232690713688</v>
      </c>
      <c r="BL11" s="6" t="n">
        <v>0.00136503430463872</v>
      </c>
      <c r="BM11" s="6" t="n">
        <v>0.0133259994254555</v>
      </c>
      <c r="BN11" s="6" t="n">
        <v>0</v>
      </c>
      <c r="BO11" s="13" t="n">
        <f aca="false">SUM(C11:BN11)</f>
        <v>10.6339091875713</v>
      </c>
      <c r="BP11" s="6" t="n">
        <v>1.10241646070318</v>
      </c>
      <c r="BQ11" s="6" t="n">
        <v>0</v>
      </c>
      <c r="BR11" s="6" t="n">
        <v>0</v>
      </c>
      <c r="BS11" s="6" t="n">
        <v>0</v>
      </c>
      <c r="BT11" s="6" t="n">
        <v>0</v>
      </c>
      <c r="BU11" s="6" t="n">
        <v>0.0754917716503946</v>
      </c>
      <c r="BV11" s="6" t="n">
        <v>0.0157781861446726</v>
      </c>
      <c r="BW11" s="6" t="n">
        <v>0.012404393930458</v>
      </c>
      <c r="BX11" s="13" t="n">
        <f aca="false">SUM(BO11:BW11)</f>
        <v>11.84</v>
      </c>
    </row>
    <row r="12" customFormat="false" ht="12.75" hidden="false" customHeight="false" outlineLevel="0" collapsed="false">
      <c r="A12" s="7" t="s">
        <v>51</v>
      </c>
      <c r="B12" s="12"/>
      <c r="C12" s="6" t="n">
        <v>23.7580216822687</v>
      </c>
      <c r="D12" s="6" t="n">
        <v>8.11829227096146</v>
      </c>
      <c r="E12" s="6" t="n">
        <v>2.19099297598979</v>
      </c>
      <c r="F12" s="6" t="n">
        <v>2.39266891527381</v>
      </c>
      <c r="G12" s="6" t="n">
        <v>5.23604208245279</v>
      </c>
      <c r="H12" s="6" t="n">
        <v>0.803363546915618</v>
      </c>
      <c r="I12" s="6" t="n">
        <v>1.08525404775652</v>
      </c>
      <c r="J12" s="6" t="n">
        <v>2.09784923911932</v>
      </c>
      <c r="K12" s="6" t="n">
        <v>0.414655659996882</v>
      </c>
      <c r="L12" s="6" t="n">
        <v>117.868575548251</v>
      </c>
      <c r="M12" s="6" t="n">
        <v>17.6602698604337</v>
      </c>
      <c r="N12" s="6" t="n">
        <v>0.512716116732562</v>
      </c>
      <c r="O12" s="6" t="n">
        <v>0.912057808109724</v>
      </c>
      <c r="P12" s="6" t="n">
        <v>4.49649096448823</v>
      </c>
      <c r="Q12" s="6" t="n">
        <v>3.32218440078404</v>
      </c>
      <c r="R12" s="6" t="n">
        <v>2.46334201270405</v>
      </c>
      <c r="S12" s="6" t="n">
        <v>0.377685734884309</v>
      </c>
      <c r="T12" s="6" t="n">
        <v>0.575076723255133</v>
      </c>
      <c r="U12" s="6" t="n">
        <v>1.07598386269542</v>
      </c>
      <c r="V12" s="6" t="n">
        <v>0.577199086950245</v>
      </c>
      <c r="W12" s="6" t="n">
        <v>0.150940538401301</v>
      </c>
      <c r="X12" s="6" t="n">
        <v>1.20127029522852</v>
      </c>
      <c r="Y12" s="6" t="n">
        <v>1.52356398267814</v>
      </c>
      <c r="Z12" s="6" t="n">
        <v>0.52160688531141</v>
      </c>
      <c r="AA12" s="6" t="n">
        <v>0.334093763821823</v>
      </c>
      <c r="AB12" s="6" t="n">
        <v>6.04863961075548</v>
      </c>
      <c r="AC12" s="6" t="n">
        <v>34.2484327947116</v>
      </c>
      <c r="AD12" s="6" t="n">
        <v>7.47168786625674</v>
      </c>
      <c r="AE12" s="6" t="n">
        <v>0.511876127702946</v>
      </c>
      <c r="AF12" s="6" t="n">
        <v>4.71068400517547</v>
      </c>
      <c r="AG12" s="6" t="n">
        <v>39.5337551120019</v>
      </c>
      <c r="AH12" s="6" t="n">
        <v>2.34261657653194</v>
      </c>
      <c r="AI12" s="6" t="n">
        <v>3.02558781883091</v>
      </c>
      <c r="AJ12" s="6" t="n">
        <v>4.29570294035049</v>
      </c>
      <c r="AK12" s="6" t="n">
        <v>1.75484198634599</v>
      </c>
      <c r="AL12" s="6" t="n">
        <v>5.71421708765696</v>
      </c>
      <c r="AM12" s="6" t="n">
        <v>0.579378599635499</v>
      </c>
      <c r="AN12" s="6" t="n">
        <v>0.430052754517503</v>
      </c>
      <c r="AO12" s="6" t="n">
        <v>1.21288538281403</v>
      </c>
      <c r="AP12" s="6" t="n">
        <v>3.09263975685651</v>
      </c>
      <c r="AQ12" s="6" t="n">
        <v>3.81322299739286</v>
      </c>
      <c r="AR12" s="6" t="n">
        <v>0.64830486906295</v>
      </c>
      <c r="AS12" s="6" t="n">
        <v>4.68436233630637</v>
      </c>
      <c r="AT12" s="6" t="n">
        <v>1.55200739237926</v>
      </c>
      <c r="AU12" s="6" t="n">
        <v>0</v>
      </c>
      <c r="AV12" s="6" t="n">
        <v>6.27210958122604</v>
      </c>
      <c r="AW12" s="6" t="n">
        <v>4.8831113737318</v>
      </c>
      <c r="AX12" s="6" t="n">
        <v>0.481210547620714</v>
      </c>
      <c r="AY12" s="6" t="n">
        <v>0.387004616386083</v>
      </c>
      <c r="AZ12" s="6" t="n">
        <v>0.388394971113073</v>
      </c>
      <c r="BA12" s="6" t="n">
        <v>14.8444179501988</v>
      </c>
      <c r="BB12" s="6" t="n">
        <v>0.351557588284025</v>
      </c>
      <c r="BC12" s="6" t="n">
        <v>0.226711100433985</v>
      </c>
      <c r="BD12" s="6" t="n">
        <v>11.6111385979825</v>
      </c>
      <c r="BE12" s="6" t="n">
        <v>16.6520012523216</v>
      </c>
      <c r="BF12" s="6" t="n">
        <v>2.83282060572391</v>
      </c>
      <c r="BG12" s="6" t="n">
        <v>11.4762909862508</v>
      </c>
      <c r="BH12" s="6" t="n">
        <v>6.30190878689017</v>
      </c>
      <c r="BI12" s="6" t="n">
        <v>0.716522650191304</v>
      </c>
      <c r="BJ12" s="6" t="n">
        <v>0.546379390763843</v>
      </c>
      <c r="BK12" s="6" t="n">
        <v>0.794814959408973</v>
      </c>
      <c r="BL12" s="6" t="n">
        <v>0.312762918924472</v>
      </c>
      <c r="BM12" s="6" t="n">
        <v>1.80845114981178</v>
      </c>
      <c r="BN12" s="6" t="n">
        <v>0</v>
      </c>
      <c r="BO12" s="13" t="n">
        <f aca="false">SUM(C12:BN12)</f>
        <v>406.228703048014</v>
      </c>
      <c r="BP12" s="6" t="n">
        <v>991.905766135706</v>
      </c>
      <c r="BQ12" s="6" t="n">
        <v>0</v>
      </c>
      <c r="BR12" s="6" t="n">
        <v>0</v>
      </c>
      <c r="BS12" s="6" t="n">
        <v>0</v>
      </c>
      <c r="BT12" s="6" t="n">
        <v>0.142012165558799</v>
      </c>
      <c r="BU12" s="6" t="n">
        <v>621.39051045982</v>
      </c>
      <c r="BV12" s="6" t="n">
        <v>142.144709364087</v>
      </c>
      <c r="BW12" s="6" t="n">
        <v>262.938298826815</v>
      </c>
      <c r="BX12" s="13" t="n">
        <f aca="false">SUM(BO12:BW12)</f>
        <v>2424.75</v>
      </c>
    </row>
    <row r="13" customFormat="false" ht="12.75" hidden="false" customHeight="false" outlineLevel="0" collapsed="false">
      <c r="A13" s="7" t="s">
        <v>53</v>
      </c>
      <c r="B13" s="12"/>
      <c r="C13" s="6" t="n">
        <v>186.692586973132</v>
      </c>
      <c r="D13" s="6" t="n">
        <v>10.2406285627247</v>
      </c>
      <c r="E13" s="6" t="n">
        <v>0</v>
      </c>
      <c r="F13" s="6" t="n">
        <v>2.92827072275297</v>
      </c>
      <c r="G13" s="6" t="n">
        <v>62.5373104701915</v>
      </c>
      <c r="H13" s="6" t="n">
        <v>73.4992464711027</v>
      </c>
      <c r="I13" s="6" t="n">
        <v>20.7741956635401</v>
      </c>
      <c r="J13" s="6" t="n">
        <v>67.7748217047379</v>
      </c>
      <c r="K13" s="6" t="n">
        <v>53.6689923700797</v>
      </c>
      <c r="L13" s="6" t="n">
        <v>154.259736479235</v>
      </c>
      <c r="M13" s="6" t="n">
        <v>940.894871383226</v>
      </c>
      <c r="N13" s="6" t="n">
        <v>17.9672905612114</v>
      </c>
      <c r="O13" s="6" t="n">
        <v>248.989494469761</v>
      </c>
      <c r="P13" s="6" t="n">
        <v>52.9994839084215</v>
      </c>
      <c r="Q13" s="6" t="n">
        <v>63.386133242132</v>
      </c>
      <c r="R13" s="6" t="n">
        <v>47.5719236419429</v>
      </c>
      <c r="S13" s="6" t="n">
        <v>4.57173606122001</v>
      </c>
      <c r="T13" s="6" t="n">
        <v>12.8125688876118</v>
      </c>
      <c r="U13" s="6" t="n">
        <v>9.19508901316493</v>
      </c>
      <c r="V13" s="6" t="n">
        <v>13.5850869636415</v>
      </c>
      <c r="W13" s="6" t="n">
        <v>2.36191116258865</v>
      </c>
      <c r="X13" s="6" t="n">
        <v>29.666688188073</v>
      </c>
      <c r="Y13" s="6" t="n">
        <v>1.7659645281345</v>
      </c>
      <c r="Z13" s="6" t="n">
        <v>24.6471188157631</v>
      </c>
      <c r="AA13" s="6" t="n">
        <v>4.36905566600532</v>
      </c>
      <c r="AB13" s="6" t="n">
        <v>5.39865286105452</v>
      </c>
      <c r="AC13" s="6" t="n">
        <v>154.291167054654</v>
      </c>
      <c r="AD13" s="6" t="n">
        <v>16.8796865669938</v>
      </c>
      <c r="AE13" s="6" t="n">
        <v>5.04725161286635</v>
      </c>
      <c r="AF13" s="6" t="n">
        <v>0.0379909450620247</v>
      </c>
      <c r="AG13" s="6" t="n">
        <v>0.680703068479962</v>
      </c>
      <c r="AH13" s="6" t="n">
        <v>0</v>
      </c>
      <c r="AI13" s="6" t="n">
        <v>0.380934936157007</v>
      </c>
      <c r="AJ13" s="6" t="n">
        <v>5.84247849792942</v>
      </c>
      <c r="AK13" s="6" t="n">
        <v>0.035197579670832</v>
      </c>
      <c r="AL13" s="6" t="n">
        <v>8.70893404503809</v>
      </c>
      <c r="AM13" s="6" t="n">
        <v>4.8513107730813</v>
      </c>
      <c r="AN13" s="6" t="n">
        <v>0</v>
      </c>
      <c r="AO13" s="6" t="n">
        <v>0</v>
      </c>
      <c r="AP13" s="6" t="n">
        <v>0</v>
      </c>
      <c r="AQ13" s="6" t="n">
        <v>0</v>
      </c>
      <c r="AR13" s="6" t="n">
        <v>0</v>
      </c>
      <c r="AS13" s="6" t="n">
        <v>0</v>
      </c>
      <c r="AT13" s="6" t="n">
        <v>39.7939555087719</v>
      </c>
      <c r="AU13" s="6" t="n">
        <v>47.4395890314431</v>
      </c>
      <c r="AV13" s="6" t="n">
        <v>0.32585233999784</v>
      </c>
      <c r="AW13" s="6" t="n">
        <v>3.81473698699456</v>
      </c>
      <c r="AX13" s="6" t="n">
        <v>5.49492668073166</v>
      </c>
      <c r="AY13" s="6" t="n">
        <v>0.368646918782712</v>
      </c>
      <c r="AZ13" s="6" t="n">
        <v>14.3906428034607</v>
      </c>
      <c r="BA13" s="6" t="n">
        <v>3.31904166204166</v>
      </c>
      <c r="BB13" s="6" t="n">
        <v>0</v>
      </c>
      <c r="BC13" s="6" t="n">
        <v>0</v>
      </c>
      <c r="BD13" s="6" t="n">
        <v>36.485617716764</v>
      </c>
      <c r="BE13" s="6" t="n">
        <v>24.8179965988644</v>
      </c>
      <c r="BF13" s="6" t="n">
        <v>3.4627791426361</v>
      </c>
      <c r="BG13" s="6" t="n">
        <v>115.376498977633</v>
      </c>
      <c r="BH13" s="6" t="n">
        <v>26.4376416759356</v>
      </c>
      <c r="BI13" s="6" t="n">
        <v>0.453310670854635</v>
      </c>
      <c r="BJ13" s="6" t="n">
        <v>2.61849343821492</v>
      </c>
      <c r="BK13" s="6" t="n">
        <v>0.177375474209454</v>
      </c>
      <c r="BL13" s="6" t="n">
        <v>0.741587895503674</v>
      </c>
      <c r="BM13" s="6" t="n">
        <v>41.5420380297447</v>
      </c>
      <c r="BN13" s="6" t="n">
        <v>0</v>
      </c>
      <c r="BO13" s="13" t="n">
        <f aca="false">SUM(C13:BN13)</f>
        <v>2676.37524540397</v>
      </c>
      <c r="BP13" s="6" t="n">
        <v>1699.58012375134</v>
      </c>
      <c r="BQ13" s="6" t="n">
        <v>0</v>
      </c>
      <c r="BR13" s="6" t="n">
        <v>0</v>
      </c>
      <c r="BS13" s="6" t="n">
        <v>0.0161221171625793</v>
      </c>
      <c r="BT13" s="6" t="n">
        <v>156.0442263607</v>
      </c>
      <c r="BU13" s="6" t="n">
        <v>1737.97501742593</v>
      </c>
      <c r="BV13" s="6" t="n">
        <v>461.744756245455</v>
      </c>
      <c r="BW13" s="6" t="n">
        <v>685.7723440576</v>
      </c>
      <c r="BX13" s="13" t="n">
        <f aca="false">SUM(BO13:BW13)</f>
        <v>7417.50783536216</v>
      </c>
    </row>
    <row r="14" customFormat="false" ht="12.75" hidden="false" customHeight="false" outlineLevel="0" collapsed="false">
      <c r="A14" s="7" t="s">
        <v>55</v>
      </c>
      <c r="B14" s="12"/>
      <c r="C14" s="6" t="n">
        <v>24.6472798979355</v>
      </c>
      <c r="D14" s="6" t="n">
        <v>0</v>
      </c>
      <c r="E14" s="6" t="n">
        <v>0</v>
      </c>
      <c r="F14" s="6" t="n">
        <v>0</v>
      </c>
      <c r="G14" s="6" t="n">
        <v>96.5715024441018</v>
      </c>
      <c r="H14" s="6" t="n">
        <v>0.0544275202602479</v>
      </c>
      <c r="I14" s="6" t="n">
        <v>0</v>
      </c>
      <c r="J14" s="6" t="n">
        <v>0</v>
      </c>
      <c r="K14" s="6" t="n">
        <v>0</v>
      </c>
      <c r="L14" s="6" t="n">
        <v>0.158139682495638</v>
      </c>
      <c r="M14" s="6" t="n">
        <v>22.3321692030599</v>
      </c>
      <c r="N14" s="6" t="n">
        <v>191.625529574853</v>
      </c>
      <c r="O14" s="6" t="n">
        <v>0.238400562309054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0.0349295830735838</v>
      </c>
      <c r="W14" s="6" t="n">
        <v>0</v>
      </c>
      <c r="X14" s="6" t="n">
        <v>0</v>
      </c>
      <c r="Y14" s="6" t="n">
        <v>0</v>
      </c>
      <c r="Z14" s="6" t="n">
        <v>0</v>
      </c>
      <c r="AA14" s="6" t="n">
        <v>0</v>
      </c>
      <c r="AB14" s="6" t="n">
        <v>0.308075358237154</v>
      </c>
      <c r="AC14" s="6" t="n">
        <v>0</v>
      </c>
      <c r="AD14" s="6" t="n">
        <v>0.909443795378496</v>
      </c>
      <c r="AE14" s="6" t="n">
        <v>1.02140658417671</v>
      </c>
      <c r="AF14" s="6" t="n">
        <v>0</v>
      </c>
      <c r="AG14" s="6" t="n">
        <v>0</v>
      </c>
      <c r="AH14" s="6" t="n">
        <v>0</v>
      </c>
      <c r="AI14" s="6" t="n">
        <v>0</v>
      </c>
      <c r="AJ14" s="6" t="n">
        <v>0</v>
      </c>
      <c r="AK14" s="6" t="n">
        <v>0</v>
      </c>
      <c r="AL14" s="6" t="n">
        <v>0</v>
      </c>
      <c r="AM14" s="6" t="n">
        <v>0</v>
      </c>
      <c r="AN14" s="6" t="n">
        <v>0</v>
      </c>
      <c r="AO14" s="6" t="n">
        <v>0</v>
      </c>
      <c r="AP14" s="6" t="n">
        <v>0</v>
      </c>
      <c r="AQ14" s="6" t="n">
        <v>0</v>
      </c>
      <c r="AR14" s="6" t="n">
        <v>0</v>
      </c>
      <c r="AS14" s="6" t="n">
        <v>0</v>
      </c>
      <c r="AT14" s="6" t="n">
        <v>0</v>
      </c>
      <c r="AU14" s="6" t="n">
        <v>0</v>
      </c>
      <c r="AV14" s="6" t="n">
        <v>0</v>
      </c>
      <c r="AW14" s="6" t="n">
        <v>4.71025205206455</v>
      </c>
      <c r="AX14" s="6" t="n">
        <v>7.24009880725385</v>
      </c>
      <c r="AY14" s="6" t="n">
        <v>0</v>
      </c>
      <c r="AZ14" s="6" t="n">
        <v>76.3435771493382</v>
      </c>
      <c r="BA14" s="6" t="n">
        <v>0</v>
      </c>
      <c r="BB14" s="6" t="n">
        <v>0</v>
      </c>
      <c r="BC14" s="6" t="n">
        <v>0</v>
      </c>
      <c r="BD14" s="6" t="n">
        <v>0.0326658128629379</v>
      </c>
      <c r="BE14" s="6" t="n">
        <v>1.77128775483876</v>
      </c>
      <c r="BF14" s="6" t="n">
        <v>47.4689071858275</v>
      </c>
      <c r="BG14" s="6" t="n">
        <v>589.657637678197</v>
      </c>
      <c r="BH14" s="6" t="n">
        <v>15.4740696019031</v>
      </c>
      <c r="BI14" s="6" t="n">
        <v>0.359015095430801</v>
      </c>
      <c r="BJ14" s="6" t="n">
        <v>0</v>
      </c>
      <c r="BK14" s="6" t="n">
        <v>0</v>
      </c>
      <c r="BL14" s="6" t="n">
        <v>0</v>
      </c>
      <c r="BM14" s="6" t="n">
        <v>0</v>
      </c>
      <c r="BN14" s="6" t="n">
        <v>0</v>
      </c>
      <c r="BO14" s="13" t="n">
        <f aca="false">SUM(C14:BN14)</f>
        <v>1080.9588153436</v>
      </c>
      <c r="BP14" s="6" t="n">
        <v>894.659803771711</v>
      </c>
      <c r="BQ14" s="6" t="n">
        <v>0</v>
      </c>
      <c r="BR14" s="6" t="n">
        <v>1347.97927560437</v>
      </c>
      <c r="BS14" s="6" t="n">
        <v>0</v>
      </c>
      <c r="BT14" s="6" t="n">
        <v>251.117697458056</v>
      </c>
      <c r="BU14" s="6" t="n">
        <v>339.583712466546</v>
      </c>
      <c r="BV14" s="6" t="n">
        <v>85.7099875400066</v>
      </c>
      <c r="BW14" s="6" t="n">
        <v>420.810707815708</v>
      </c>
      <c r="BX14" s="13" t="n">
        <f aca="false">SUM(BO14:BW14)</f>
        <v>4420.82</v>
      </c>
    </row>
    <row r="15" customFormat="false" ht="12.75" hidden="false" customHeight="false" outlineLevel="0" collapsed="false">
      <c r="A15" s="7" t="s">
        <v>57</v>
      </c>
      <c r="B15" s="12"/>
      <c r="C15" s="6" t="n">
        <v>4.92815173267207</v>
      </c>
      <c r="D15" s="6" t="n">
        <v>0</v>
      </c>
      <c r="E15" s="6" t="n">
        <v>0</v>
      </c>
      <c r="F15" s="6" t="n">
        <v>1.57931457315894</v>
      </c>
      <c r="G15" s="6" t="n">
        <v>72.6779867262919</v>
      </c>
      <c r="H15" s="6" t="n">
        <v>4.43697097261562</v>
      </c>
      <c r="I15" s="6" t="n">
        <v>2.2395955204272</v>
      </c>
      <c r="J15" s="6" t="n">
        <v>15.4552108323411</v>
      </c>
      <c r="K15" s="6" t="n">
        <v>4.23870336529351</v>
      </c>
      <c r="L15" s="6" t="n">
        <v>3.56244326587011</v>
      </c>
      <c r="M15" s="6" t="n">
        <v>75.6497807360085</v>
      </c>
      <c r="N15" s="6" t="n">
        <v>0.589043962117722</v>
      </c>
      <c r="O15" s="6" t="n">
        <v>56.9444318968368</v>
      </c>
      <c r="P15" s="6" t="n">
        <v>14.8906221520112</v>
      </c>
      <c r="Q15" s="6" t="n">
        <v>34.1512737276715</v>
      </c>
      <c r="R15" s="6" t="n">
        <v>20.7807393171647</v>
      </c>
      <c r="S15" s="6" t="n">
        <v>5.23711823384172</v>
      </c>
      <c r="T15" s="6" t="n">
        <v>8.40855402847854</v>
      </c>
      <c r="U15" s="6" t="n">
        <v>41.1760275104898</v>
      </c>
      <c r="V15" s="6" t="n">
        <v>85.3437585244808</v>
      </c>
      <c r="W15" s="6" t="n">
        <v>3.02252865028636</v>
      </c>
      <c r="X15" s="6" t="n">
        <v>38.5612523031347</v>
      </c>
      <c r="Y15" s="6" t="n">
        <v>4.5472909103888</v>
      </c>
      <c r="Z15" s="6" t="n">
        <v>0</v>
      </c>
      <c r="AA15" s="6" t="n">
        <v>0</v>
      </c>
      <c r="AB15" s="6" t="n">
        <v>3.81909166014744</v>
      </c>
      <c r="AC15" s="6" t="n">
        <v>583.081512219256</v>
      </c>
      <c r="AD15" s="6" t="n">
        <v>8.86903420990695</v>
      </c>
      <c r="AE15" s="6" t="n">
        <v>3.76394454162994</v>
      </c>
      <c r="AF15" s="6" t="n">
        <v>7.05159743923363E-017</v>
      </c>
      <c r="AG15" s="6" t="n">
        <v>15.0725330013274</v>
      </c>
      <c r="AH15" s="6" t="n">
        <v>0</v>
      </c>
      <c r="AI15" s="6" t="n">
        <v>0</v>
      </c>
      <c r="AJ15" s="6" t="n">
        <v>9.70397573723706</v>
      </c>
      <c r="AK15" s="6" t="n">
        <v>0</v>
      </c>
      <c r="AL15" s="6" t="n">
        <v>11.9086580419239</v>
      </c>
      <c r="AM15" s="6" t="n">
        <v>0.696631516253971</v>
      </c>
      <c r="AN15" s="6" t="n">
        <v>0.00155317770108102</v>
      </c>
      <c r="AO15" s="6" t="n">
        <v>0</v>
      </c>
      <c r="AP15" s="6" t="n">
        <v>7.96028396031761E-018</v>
      </c>
      <c r="AQ15" s="6" t="n">
        <v>1.45663194417338</v>
      </c>
      <c r="AR15" s="6" t="n">
        <v>0.296892656755525</v>
      </c>
      <c r="AS15" s="6" t="n">
        <v>0.741732433504819</v>
      </c>
      <c r="AT15" s="6" t="n">
        <v>13.5915237432818</v>
      </c>
      <c r="AU15" s="6" t="n">
        <v>17.1987645194583</v>
      </c>
      <c r="AV15" s="6" t="n">
        <v>1.3669405322407</v>
      </c>
      <c r="AW15" s="6" t="n">
        <v>2.02474623387362</v>
      </c>
      <c r="AX15" s="6" t="n">
        <v>1.57010336955487</v>
      </c>
      <c r="AY15" s="6" t="n">
        <v>0.18719055069604</v>
      </c>
      <c r="AZ15" s="6" t="n">
        <v>0.322600381929744</v>
      </c>
      <c r="BA15" s="6" t="n">
        <v>0.268808388604793</v>
      </c>
      <c r="BB15" s="6" t="n">
        <v>0.214983012512606</v>
      </c>
      <c r="BC15" s="6" t="n">
        <v>0.312403478728537</v>
      </c>
      <c r="BD15" s="6" t="n">
        <v>18.7306636334721</v>
      </c>
      <c r="BE15" s="6" t="n">
        <v>14.0446694860739</v>
      </c>
      <c r="BF15" s="6" t="n">
        <v>0.517383846010851</v>
      </c>
      <c r="BG15" s="6" t="n">
        <v>15.3429812405206</v>
      </c>
      <c r="BH15" s="6" t="n">
        <v>9.29821786332503</v>
      </c>
      <c r="BI15" s="6" t="n">
        <v>0.0853204794305574</v>
      </c>
      <c r="BJ15" s="6" t="n">
        <v>0.70902712624788</v>
      </c>
      <c r="BK15" s="6" t="n">
        <v>0.351598890405998</v>
      </c>
      <c r="BL15" s="6" t="n">
        <v>1.98047212609269</v>
      </c>
      <c r="BM15" s="6" t="n">
        <v>8.54743796818901</v>
      </c>
      <c r="BN15" s="6" t="n">
        <v>0</v>
      </c>
      <c r="BO15" s="13" t="n">
        <f aca="false">SUM(C15:BN15)</f>
        <v>1244.49882695205</v>
      </c>
      <c r="BP15" s="6" t="n">
        <v>138.831499359741</v>
      </c>
      <c r="BQ15" s="6" t="n">
        <v>0</v>
      </c>
      <c r="BR15" s="6" t="n">
        <v>0</v>
      </c>
      <c r="BS15" s="6" t="n">
        <v>7.10287005650445</v>
      </c>
      <c r="BT15" s="6" t="n">
        <v>2.37815034152649</v>
      </c>
      <c r="BU15" s="6" t="n">
        <v>342.060256156144</v>
      </c>
      <c r="BV15" s="6" t="n">
        <v>118.344708280079</v>
      </c>
      <c r="BW15" s="6" t="n">
        <v>92.8236888539553</v>
      </c>
      <c r="BX15" s="13" t="n">
        <f aca="false">SUM(BO15:BW15)</f>
        <v>1946.04</v>
      </c>
    </row>
    <row r="16" customFormat="false" ht="12.75" hidden="false" customHeight="false" outlineLevel="0" collapsed="false">
      <c r="A16" s="7" t="s">
        <v>59</v>
      </c>
      <c r="B16" s="12"/>
      <c r="C16" s="6" t="n">
        <v>1.00856030645037</v>
      </c>
      <c r="D16" s="6" t="n">
        <v>0</v>
      </c>
      <c r="E16" s="6" t="n">
        <v>0</v>
      </c>
      <c r="F16" s="6" t="n">
        <v>2.051979790862</v>
      </c>
      <c r="G16" s="6" t="n">
        <v>1.86527718631023</v>
      </c>
      <c r="H16" s="6" t="n">
        <v>0</v>
      </c>
      <c r="I16" s="6" t="n">
        <v>1.49915545202359</v>
      </c>
      <c r="J16" s="6" t="n">
        <v>0</v>
      </c>
      <c r="K16" s="6" t="n">
        <v>0</v>
      </c>
      <c r="L16" s="6" t="n">
        <v>0.0483032892211243</v>
      </c>
      <c r="M16" s="6" t="n">
        <v>1.72954648061912</v>
      </c>
      <c r="N16" s="6" t="n">
        <v>2.62508861211568</v>
      </c>
      <c r="O16" s="6" t="n">
        <v>1.08359741874437</v>
      </c>
      <c r="P16" s="6" t="n">
        <v>105.740143520938</v>
      </c>
      <c r="Q16" s="6" t="n">
        <v>26.8030518541886</v>
      </c>
      <c r="R16" s="6" t="n">
        <v>8.44661405276717</v>
      </c>
      <c r="S16" s="6" t="n">
        <v>6.56989799737737</v>
      </c>
      <c r="T16" s="6" t="n">
        <v>1.41169621678725</v>
      </c>
      <c r="U16" s="6" t="n">
        <v>0.520639254699675</v>
      </c>
      <c r="V16" s="6" t="n">
        <v>2.8895227595536</v>
      </c>
      <c r="W16" s="6" t="n">
        <v>0</v>
      </c>
      <c r="X16" s="6" t="n">
        <v>5.02094140161045</v>
      </c>
      <c r="Y16" s="6" t="n">
        <v>0</v>
      </c>
      <c r="Z16" s="6" t="n">
        <v>0</v>
      </c>
      <c r="AA16" s="6" t="n">
        <v>0</v>
      </c>
      <c r="AB16" s="6" t="n">
        <v>1.2894037787974</v>
      </c>
      <c r="AC16" s="6" t="n">
        <v>861.998211077411</v>
      </c>
      <c r="AD16" s="6" t="n">
        <v>85.7144841728388</v>
      </c>
      <c r="AE16" s="6" t="n">
        <v>0.035089122117186</v>
      </c>
      <c r="AF16" s="6" t="n">
        <v>0</v>
      </c>
      <c r="AG16" s="6" t="n">
        <v>0</v>
      </c>
      <c r="AH16" s="6" t="n">
        <v>0</v>
      </c>
      <c r="AI16" s="6" t="n">
        <v>0</v>
      </c>
      <c r="AJ16" s="6" t="n">
        <v>0</v>
      </c>
      <c r="AK16" s="6" t="n">
        <v>0</v>
      </c>
      <c r="AL16" s="6" t="n">
        <v>9.21312369069275</v>
      </c>
      <c r="AM16" s="6" t="n">
        <v>0</v>
      </c>
      <c r="AN16" s="6" t="n">
        <v>0</v>
      </c>
      <c r="AO16" s="6" t="n">
        <v>0</v>
      </c>
      <c r="AP16" s="6" t="n">
        <v>0</v>
      </c>
      <c r="AQ16" s="6" t="n">
        <v>0</v>
      </c>
      <c r="AR16" s="6" t="n">
        <v>0</v>
      </c>
      <c r="AS16" s="6" t="n">
        <v>0</v>
      </c>
      <c r="AT16" s="6" t="n">
        <v>54.3829113314002</v>
      </c>
      <c r="AU16" s="6" t="n">
        <v>72.5691023780833</v>
      </c>
      <c r="AV16" s="6" t="n">
        <v>0.00118026350064655</v>
      </c>
      <c r="AW16" s="6" t="n">
        <v>0.359132953570933</v>
      </c>
      <c r="AX16" s="6" t="n">
        <v>0</v>
      </c>
      <c r="AY16" s="6" t="n">
        <v>0</v>
      </c>
      <c r="AZ16" s="6" t="n">
        <v>0.347141174018631</v>
      </c>
      <c r="BA16" s="6" t="n">
        <v>3.25355660002558</v>
      </c>
      <c r="BB16" s="6" t="n">
        <v>0</v>
      </c>
      <c r="BC16" s="6" t="n">
        <v>0</v>
      </c>
      <c r="BD16" s="6" t="n">
        <v>42.9284537670435</v>
      </c>
      <c r="BE16" s="6" t="n">
        <v>1.8633374331234</v>
      </c>
      <c r="BF16" s="6" t="n">
        <v>0</v>
      </c>
      <c r="BG16" s="6" t="n">
        <v>2.87355948045693</v>
      </c>
      <c r="BH16" s="6" t="n">
        <v>0.396017231983132</v>
      </c>
      <c r="BI16" s="6" t="n">
        <v>0</v>
      </c>
      <c r="BJ16" s="6" t="n">
        <v>0</v>
      </c>
      <c r="BK16" s="6" t="n">
        <v>0</v>
      </c>
      <c r="BL16" s="6" t="n">
        <v>0</v>
      </c>
      <c r="BM16" s="6" t="n">
        <v>2.78158774991154</v>
      </c>
      <c r="BN16" s="6" t="n">
        <v>0</v>
      </c>
      <c r="BO16" s="13" t="n">
        <f aca="false">SUM(C16:BN16)</f>
        <v>1309.32030779924</v>
      </c>
      <c r="BP16" s="6" t="n">
        <v>499.083505964259</v>
      </c>
      <c r="BQ16" s="6" t="n">
        <v>0</v>
      </c>
      <c r="BR16" s="6" t="n">
        <v>0</v>
      </c>
      <c r="BS16" s="6" t="n">
        <v>0.514375095843763</v>
      </c>
      <c r="BT16" s="6" t="n">
        <v>56.9468485833234</v>
      </c>
      <c r="BU16" s="6" t="n">
        <v>214.891207013666</v>
      </c>
      <c r="BV16" s="6" t="n">
        <v>66.1451994472027</v>
      </c>
      <c r="BW16" s="6" t="n">
        <v>45.4085560964612</v>
      </c>
      <c r="BX16" s="13" t="n">
        <f aca="false">SUM(BO16:BW16)</f>
        <v>2192.31</v>
      </c>
    </row>
    <row r="17" customFormat="false" ht="12.75" hidden="false" customHeight="false" outlineLevel="0" collapsed="false">
      <c r="A17" s="7" t="s">
        <v>61</v>
      </c>
      <c r="B17" s="12"/>
      <c r="C17" s="6" t="n">
        <v>0</v>
      </c>
      <c r="D17" s="6" t="n">
        <v>0</v>
      </c>
      <c r="E17" s="6" t="n">
        <v>0</v>
      </c>
      <c r="F17" s="6" t="n">
        <v>0.0210307959083726</v>
      </c>
      <c r="G17" s="6" t="n">
        <v>0.422558668159045</v>
      </c>
      <c r="H17" s="6" t="n">
        <v>0</v>
      </c>
      <c r="I17" s="6" t="n">
        <v>1.84539101968898E-016</v>
      </c>
      <c r="J17" s="6" t="n">
        <v>0</v>
      </c>
      <c r="K17" s="6" t="n">
        <v>0</v>
      </c>
      <c r="L17" s="6" t="n">
        <v>0.031450410030097</v>
      </c>
      <c r="M17" s="6" t="n">
        <v>7.92641111545149</v>
      </c>
      <c r="N17" s="6" t="n">
        <v>1.35841283393772E-017</v>
      </c>
      <c r="O17" s="6" t="n">
        <v>4.06952546313274</v>
      </c>
      <c r="P17" s="6" t="n">
        <v>29.0708260115143</v>
      </c>
      <c r="Q17" s="6" t="n">
        <v>497.381374649073</v>
      </c>
      <c r="R17" s="6" t="n">
        <v>206.488665361012</v>
      </c>
      <c r="S17" s="6" t="n">
        <v>18.4497946689659</v>
      </c>
      <c r="T17" s="6" t="n">
        <v>58.1388122104608</v>
      </c>
      <c r="U17" s="6" t="n">
        <v>64.2017677925515</v>
      </c>
      <c r="V17" s="6" t="n">
        <v>12.8186618822138</v>
      </c>
      <c r="W17" s="6" t="n">
        <v>1.15388522214287</v>
      </c>
      <c r="X17" s="6" t="n">
        <v>10.8724658516914</v>
      </c>
      <c r="Y17" s="6" t="n">
        <v>3.41113932642614</v>
      </c>
      <c r="Z17" s="6" t="n">
        <v>0</v>
      </c>
      <c r="AA17" s="6" t="n">
        <v>0</v>
      </c>
      <c r="AB17" s="6" t="n">
        <v>0.0114341090359531</v>
      </c>
      <c r="AC17" s="6" t="n">
        <v>159.693605059616</v>
      </c>
      <c r="AD17" s="6" t="n">
        <v>4.44181440169059</v>
      </c>
      <c r="AE17" s="6" t="n">
        <v>1.11558326607884</v>
      </c>
      <c r="AF17" s="6" t="n">
        <v>0</v>
      </c>
      <c r="AG17" s="6" t="n">
        <v>0</v>
      </c>
      <c r="AH17" s="6" t="n">
        <v>0</v>
      </c>
      <c r="AI17" s="6" t="n">
        <v>0</v>
      </c>
      <c r="AJ17" s="6" t="n">
        <v>0</v>
      </c>
      <c r="AK17" s="6" t="n">
        <v>0</v>
      </c>
      <c r="AL17" s="6" t="n">
        <v>0</v>
      </c>
      <c r="AM17" s="6" t="n">
        <v>0</v>
      </c>
      <c r="AN17" s="6" t="n">
        <v>0</v>
      </c>
      <c r="AO17" s="6" t="n">
        <v>0</v>
      </c>
      <c r="AP17" s="6" t="n">
        <v>0</v>
      </c>
      <c r="AQ17" s="6" t="n">
        <v>0</v>
      </c>
      <c r="AR17" s="6" t="n">
        <v>0</v>
      </c>
      <c r="AS17" s="6" t="n">
        <v>0</v>
      </c>
      <c r="AT17" s="6" t="n">
        <v>3.39283782408214</v>
      </c>
      <c r="AU17" s="6" t="n">
        <v>8.35583703399325</v>
      </c>
      <c r="AV17" s="6" t="n">
        <v>0</v>
      </c>
      <c r="AW17" s="6" t="n">
        <v>0</v>
      </c>
      <c r="AX17" s="6" t="n">
        <v>0</v>
      </c>
      <c r="AY17" s="6" t="n">
        <v>0</v>
      </c>
      <c r="AZ17" s="6" t="n">
        <v>0.0159572630027937</v>
      </c>
      <c r="BA17" s="6" t="n">
        <v>0.12450583647573</v>
      </c>
      <c r="BB17" s="6" t="n">
        <v>0</v>
      </c>
      <c r="BC17" s="6" t="n">
        <v>0</v>
      </c>
      <c r="BD17" s="6" t="n">
        <v>1.33938796625478</v>
      </c>
      <c r="BE17" s="6" t="n">
        <v>0.284763195725845</v>
      </c>
      <c r="BF17" s="6" t="n">
        <v>0</v>
      </c>
      <c r="BG17" s="6" t="n">
        <v>0</v>
      </c>
      <c r="BH17" s="6" t="n">
        <v>0</v>
      </c>
      <c r="BI17" s="6" t="n">
        <v>0</v>
      </c>
      <c r="BJ17" s="6" t="n">
        <v>0</v>
      </c>
      <c r="BK17" s="6" t="n">
        <v>0</v>
      </c>
      <c r="BL17" s="6" t="n">
        <v>0</v>
      </c>
      <c r="BM17" s="6" t="n">
        <v>0</v>
      </c>
      <c r="BN17" s="6" t="n">
        <v>0</v>
      </c>
      <c r="BO17" s="13" t="n">
        <f aca="false">SUM(C17:BN17)</f>
        <v>1093.23409538469</v>
      </c>
      <c r="BP17" s="6" t="n">
        <v>27.8279514553213</v>
      </c>
      <c r="BQ17" s="6" t="n">
        <v>0</v>
      </c>
      <c r="BR17" s="6" t="n">
        <v>0</v>
      </c>
      <c r="BS17" s="6" t="n">
        <v>0</v>
      </c>
      <c r="BT17" s="6" t="n">
        <v>51.4254390132689</v>
      </c>
      <c r="BU17" s="6" t="n">
        <v>415.270521344767</v>
      </c>
      <c r="BV17" s="6" t="n">
        <v>114.059683665357</v>
      </c>
      <c r="BW17" s="6" t="n">
        <v>129.682309136596</v>
      </c>
      <c r="BX17" s="13" t="n">
        <f aca="false">SUM(BO17:BW17)</f>
        <v>1831.5</v>
      </c>
    </row>
    <row r="18" customFormat="false" ht="12.75" hidden="false" customHeight="false" outlineLevel="0" collapsed="false">
      <c r="A18" s="7" t="s">
        <v>63</v>
      </c>
      <c r="B18" s="12"/>
      <c r="C18" s="6" t="n">
        <v>1.02548697020578</v>
      </c>
      <c r="D18" s="6" t="n">
        <v>0</v>
      </c>
      <c r="E18" s="6" t="n">
        <v>0.892358852255389</v>
      </c>
      <c r="F18" s="6" t="n">
        <v>2.05584481816875</v>
      </c>
      <c r="G18" s="6" t="n">
        <v>15.8888023702421</v>
      </c>
      <c r="H18" s="6" t="n">
        <v>3.79685153372818</v>
      </c>
      <c r="I18" s="6" t="n">
        <v>5.93604923249746</v>
      </c>
      <c r="J18" s="6" t="n">
        <v>3.14898967252744</v>
      </c>
      <c r="K18" s="6" t="n">
        <v>2.84472788624455</v>
      </c>
      <c r="L18" s="6" t="n">
        <v>2.83714823111439</v>
      </c>
      <c r="M18" s="6" t="n">
        <v>13.8121661965294</v>
      </c>
      <c r="N18" s="6" t="n">
        <v>1.42225346676457</v>
      </c>
      <c r="O18" s="6" t="n">
        <v>2.73198469197324</v>
      </c>
      <c r="P18" s="6" t="n">
        <v>13.3201964115779</v>
      </c>
      <c r="Q18" s="6" t="n">
        <v>6.88399726970718</v>
      </c>
      <c r="R18" s="6" t="n">
        <v>54.9503400300668</v>
      </c>
      <c r="S18" s="6" t="n">
        <v>15.0726795256084</v>
      </c>
      <c r="T18" s="6" t="n">
        <v>3.98379954747161</v>
      </c>
      <c r="U18" s="6" t="n">
        <v>23.8903271265437</v>
      </c>
      <c r="V18" s="6" t="n">
        <v>13.1105609381505</v>
      </c>
      <c r="W18" s="6" t="n">
        <v>7.07963304717399</v>
      </c>
      <c r="X18" s="6" t="n">
        <v>17.9834934727262</v>
      </c>
      <c r="Y18" s="6" t="n">
        <v>24.0674674816093</v>
      </c>
      <c r="Z18" s="6" t="n">
        <v>0</v>
      </c>
      <c r="AA18" s="6" t="n">
        <v>13.9348907983299</v>
      </c>
      <c r="AB18" s="6" t="n">
        <v>1.05560415210742</v>
      </c>
      <c r="AC18" s="6" t="n">
        <v>227.146107395019</v>
      </c>
      <c r="AD18" s="6" t="n">
        <v>24.8243374171816</v>
      </c>
      <c r="AE18" s="6" t="n">
        <v>0.404058138573957</v>
      </c>
      <c r="AF18" s="6" t="n">
        <v>6.69149456877728E-018</v>
      </c>
      <c r="AG18" s="6" t="n">
        <v>4.825566627949</v>
      </c>
      <c r="AH18" s="6" t="n">
        <v>0</v>
      </c>
      <c r="AI18" s="6" t="n">
        <v>0</v>
      </c>
      <c r="AJ18" s="6" t="n">
        <v>0</v>
      </c>
      <c r="AK18" s="6" t="n">
        <v>0.653827356906246</v>
      </c>
      <c r="AL18" s="6" t="n">
        <v>16.4553304095996</v>
      </c>
      <c r="AM18" s="6" t="n">
        <v>0</v>
      </c>
      <c r="AN18" s="6" t="n">
        <v>0.0177308336743344</v>
      </c>
      <c r="AO18" s="6" t="n">
        <v>3.63430892424404</v>
      </c>
      <c r="AP18" s="6" t="n">
        <v>0</v>
      </c>
      <c r="AQ18" s="6" t="n">
        <v>5.16789335434292</v>
      </c>
      <c r="AR18" s="6" t="n">
        <v>0.450364744526047</v>
      </c>
      <c r="AS18" s="6" t="n">
        <v>2.38571646639257</v>
      </c>
      <c r="AT18" s="6" t="n">
        <v>7.79071065507404</v>
      </c>
      <c r="AU18" s="6" t="n">
        <v>9.81248903049262</v>
      </c>
      <c r="AV18" s="6" t="n">
        <v>0.0635061743229545</v>
      </c>
      <c r="AW18" s="6" t="n">
        <v>1.05167466232298</v>
      </c>
      <c r="AX18" s="6" t="n">
        <v>2.88433752926249</v>
      </c>
      <c r="AY18" s="6" t="n">
        <v>1.50830759533038</v>
      </c>
      <c r="AZ18" s="6" t="n">
        <v>0.165560229139447</v>
      </c>
      <c r="BA18" s="6" t="n">
        <v>0.0787599532068611</v>
      </c>
      <c r="BB18" s="6" t="n">
        <v>0</v>
      </c>
      <c r="BC18" s="6" t="n">
        <v>0</v>
      </c>
      <c r="BD18" s="6" t="n">
        <v>7.17526577215973</v>
      </c>
      <c r="BE18" s="6" t="n">
        <v>7.02114892664247</v>
      </c>
      <c r="BF18" s="6" t="n">
        <v>1.76464543465989</v>
      </c>
      <c r="BG18" s="6" t="n">
        <v>5.86625095171012</v>
      </c>
      <c r="BH18" s="6" t="n">
        <v>1.27955088364638</v>
      </c>
      <c r="BI18" s="6" t="n">
        <v>1.24073357226302</v>
      </c>
      <c r="BJ18" s="6" t="n">
        <v>0.168444170757855</v>
      </c>
      <c r="BK18" s="6" t="n">
        <v>0</v>
      </c>
      <c r="BL18" s="6" t="n">
        <v>2.08934641328999</v>
      </c>
      <c r="BM18" s="6" t="n">
        <v>2.38509330443705</v>
      </c>
      <c r="BN18" s="6" t="n">
        <v>0</v>
      </c>
      <c r="BO18" s="13" t="n">
        <f aca="false">SUM(C18:BN18)</f>
        <v>590.036720650452</v>
      </c>
      <c r="BP18" s="6" t="n">
        <v>351.29786418808</v>
      </c>
      <c r="BQ18" s="6" t="n">
        <v>0</v>
      </c>
      <c r="BR18" s="6" t="n">
        <v>0</v>
      </c>
      <c r="BS18" s="6" t="n">
        <v>422.289549041277</v>
      </c>
      <c r="BT18" s="6" t="n">
        <v>0.598564154904825</v>
      </c>
      <c r="BU18" s="6" t="n">
        <v>265.101157767187</v>
      </c>
      <c r="BV18" s="6" t="n">
        <v>76.3315570124766</v>
      </c>
      <c r="BW18" s="6" t="n">
        <v>99.7445871856226</v>
      </c>
      <c r="BX18" s="13" t="n">
        <f aca="false">SUM(BO18:BW18)</f>
        <v>1805.4</v>
      </c>
    </row>
    <row r="19" customFormat="false" ht="12.75" hidden="false" customHeight="false" outlineLevel="0" collapsed="false">
      <c r="A19" s="7" t="s">
        <v>65</v>
      </c>
      <c r="B19" s="12"/>
      <c r="C19" s="6" t="n">
        <v>0.289845548803382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2.60497751413459</v>
      </c>
      <c r="M19" s="6" t="n">
        <v>19.2646380807325</v>
      </c>
      <c r="N19" s="6" t="n">
        <v>11.3190933161592</v>
      </c>
      <c r="O19" s="6" t="n">
        <v>0</v>
      </c>
      <c r="P19" s="6" t="n">
        <v>0.0596436799341408</v>
      </c>
      <c r="Q19" s="6" t="n">
        <v>0.263874629953056</v>
      </c>
      <c r="R19" s="6" t="n">
        <v>0.300560312174665</v>
      </c>
      <c r="S19" s="6" t="n">
        <v>219.758483304643</v>
      </c>
      <c r="T19" s="6" t="n">
        <v>50.4708533156978</v>
      </c>
      <c r="U19" s="6" t="n">
        <v>25.6847373693276</v>
      </c>
      <c r="V19" s="6" t="n">
        <v>13.6237334863163</v>
      </c>
      <c r="W19" s="6" t="n">
        <v>5.67332501171639</v>
      </c>
      <c r="X19" s="6" t="n">
        <v>0.0603756198472659</v>
      </c>
      <c r="Y19" s="6" t="n">
        <v>26.9655227597333</v>
      </c>
      <c r="Z19" s="6" t="n">
        <v>0</v>
      </c>
      <c r="AA19" s="6" t="n">
        <v>0</v>
      </c>
      <c r="AB19" s="6" t="n">
        <v>0</v>
      </c>
      <c r="AC19" s="6" t="n">
        <v>45.0447182112154</v>
      </c>
      <c r="AD19" s="6" t="n">
        <v>17.0410557909503</v>
      </c>
      <c r="AE19" s="6" t="n">
        <v>1.35854792479992</v>
      </c>
      <c r="AF19" s="6" t="n">
        <v>0.0471295400029656</v>
      </c>
      <c r="AG19" s="6" t="n">
        <v>0.419332627522864</v>
      </c>
      <c r="AH19" s="6" t="n">
        <v>0</v>
      </c>
      <c r="AI19" s="6" t="n">
        <v>0.283872479384906</v>
      </c>
      <c r="AJ19" s="6" t="n">
        <v>0</v>
      </c>
      <c r="AK19" s="6" t="n">
        <v>0.25687984729145</v>
      </c>
      <c r="AL19" s="6" t="n">
        <v>0</v>
      </c>
      <c r="AM19" s="6" t="n">
        <v>0.0346701863267462</v>
      </c>
      <c r="AN19" s="6" t="n">
        <v>0.965536623455203</v>
      </c>
      <c r="AO19" s="6" t="n">
        <v>38.8711819565028</v>
      </c>
      <c r="AP19" s="6" t="n">
        <v>32.2334376105222</v>
      </c>
      <c r="AQ19" s="6" t="n">
        <v>26.3694035333558</v>
      </c>
      <c r="AR19" s="6" t="n">
        <v>4.44303422822913</v>
      </c>
      <c r="AS19" s="6" t="n">
        <v>30.942306648043</v>
      </c>
      <c r="AT19" s="6" t="n">
        <v>0</v>
      </c>
      <c r="AU19" s="6" t="n">
        <v>0</v>
      </c>
      <c r="AV19" s="6" t="n">
        <v>1.08615703006198</v>
      </c>
      <c r="AW19" s="6" t="n">
        <v>6.12517794872271</v>
      </c>
      <c r="AX19" s="6" t="n">
        <v>19.159831699379</v>
      </c>
      <c r="AY19" s="6" t="n">
        <v>0.0162085055393105</v>
      </c>
      <c r="AZ19" s="6" t="n">
        <v>0.0994833259998381</v>
      </c>
      <c r="BA19" s="6" t="n">
        <v>0</v>
      </c>
      <c r="BB19" s="6" t="n">
        <v>0</v>
      </c>
      <c r="BC19" s="6" t="n">
        <v>0</v>
      </c>
      <c r="BD19" s="6" t="n">
        <v>0.86043931330258</v>
      </c>
      <c r="BE19" s="6" t="n">
        <v>33.8057061653086</v>
      </c>
      <c r="BF19" s="6" t="n">
        <v>3.07147071584005</v>
      </c>
      <c r="BG19" s="6" t="n">
        <v>18.6809593017739</v>
      </c>
      <c r="BH19" s="6" t="n">
        <v>2.00863519468072</v>
      </c>
      <c r="BI19" s="6" t="n">
        <v>0.590619363713101</v>
      </c>
      <c r="BJ19" s="6" t="n">
        <v>0</v>
      </c>
      <c r="BK19" s="6" t="n">
        <v>0</v>
      </c>
      <c r="BL19" s="6" t="n">
        <v>13.2717768557906</v>
      </c>
      <c r="BM19" s="6" t="n">
        <v>0.0857604912223719</v>
      </c>
      <c r="BN19" s="6" t="n">
        <v>0</v>
      </c>
      <c r="BO19" s="13" t="n">
        <f aca="false">SUM(C19:BN19)</f>
        <v>673.51299706811</v>
      </c>
      <c r="BP19" s="6" t="n">
        <v>1079.98737862599</v>
      </c>
      <c r="BQ19" s="6" t="n">
        <v>0</v>
      </c>
      <c r="BR19" s="6" t="n">
        <v>0</v>
      </c>
      <c r="BS19" s="6" t="n">
        <v>1729.89687746594</v>
      </c>
      <c r="BT19" s="6" t="n">
        <v>77.1736548850063</v>
      </c>
      <c r="BU19" s="6" t="n">
        <v>805.173449502624</v>
      </c>
      <c r="BV19" s="6" t="n">
        <v>226.503885275652</v>
      </c>
      <c r="BW19" s="6" t="n">
        <v>361.751757176685</v>
      </c>
      <c r="BX19" s="13" t="n">
        <f aca="false">SUM(BO19:BW19)</f>
        <v>4954</v>
      </c>
    </row>
    <row r="20" customFormat="false" ht="12.75" hidden="false" customHeight="false" outlineLevel="0" collapsed="false">
      <c r="A20" s="7" t="s">
        <v>67</v>
      </c>
      <c r="B20" s="12"/>
      <c r="C20" s="6" t="n">
        <v>1.26907520298232</v>
      </c>
      <c r="D20" s="6" t="n">
        <v>0</v>
      </c>
      <c r="E20" s="6" t="n">
        <v>0.501849662792755</v>
      </c>
      <c r="F20" s="6" t="n">
        <v>0</v>
      </c>
      <c r="G20" s="6" t="n">
        <v>0</v>
      </c>
      <c r="H20" s="6" t="n">
        <v>0.815911719547037</v>
      </c>
      <c r="I20" s="6" t="n">
        <v>0</v>
      </c>
      <c r="J20" s="6" t="n">
        <v>0</v>
      </c>
      <c r="K20" s="6" t="n">
        <v>1.93920475578888</v>
      </c>
      <c r="L20" s="6" t="n">
        <v>1.93095743812051</v>
      </c>
      <c r="M20" s="6" t="n">
        <v>9.64848597213254</v>
      </c>
      <c r="N20" s="6" t="n">
        <v>0</v>
      </c>
      <c r="O20" s="6" t="n">
        <v>0</v>
      </c>
      <c r="P20" s="6" t="n">
        <v>0</v>
      </c>
      <c r="Q20" s="6" t="n">
        <v>1.76301654907911</v>
      </c>
      <c r="R20" s="6" t="n">
        <v>1.89284293464288</v>
      </c>
      <c r="S20" s="6" t="n">
        <v>20.8636232215409</v>
      </c>
      <c r="T20" s="6" t="n">
        <v>82.5816418892311</v>
      </c>
      <c r="U20" s="6" t="n">
        <v>44.3974530272535</v>
      </c>
      <c r="V20" s="6" t="n">
        <v>18.4251922211166</v>
      </c>
      <c r="W20" s="6" t="n">
        <v>0.374693343916378</v>
      </c>
      <c r="X20" s="6" t="n">
        <v>19.6838333125092</v>
      </c>
      <c r="Y20" s="6" t="n">
        <v>67.3113726565713</v>
      </c>
      <c r="Z20" s="6" t="n">
        <v>0.236387538780942</v>
      </c>
      <c r="AA20" s="6" t="n">
        <v>0</v>
      </c>
      <c r="AB20" s="6" t="n">
        <v>0.0941611602658626</v>
      </c>
      <c r="AC20" s="6" t="n">
        <v>407.701496400556</v>
      </c>
      <c r="AD20" s="6" t="n">
        <v>2.18677722490988</v>
      </c>
      <c r="AE20" s="6" t="n">
        <v>0.220944312468223</v>
      </c>
      <c r="AF20" s="6" t="n">
        <v>0.140009801531887</v>
      </c>
      <c r="AG20" s="6" t="n">
        <v>1.00352741636788</v>
      </c>
      <c r="AH20" s="6" t="n">
        <v>0</v>
      </c>
      <c r="AI20" s="6" t="n">
        <v>0</v>
      </c>
      <c r="AJ20" s="6" t="n">
        <v>0</v>
      </c>
      <c r="AK20" s="6" t="n">
        <v>0</v>
      </c>
      <c r="AL20" s="6" t="n">
        <v>0</v>
      </c>
      <c r="AM20" s="6" t="n">
        <v>0</v>
      </c>
      <c r="AN20" s="6" t="n">
        <v>0</v>
      </c>
      <c r="AO20" s="6" t="n">
        <v>14.6568475276767</v>
      </c>
      <c r="AP20" s="6" t="n">
        <v>6.36275290916433</v>
      </c>
      <c r="AQ20" s="6" t="n">
        <v>0</v>
      </c>
      <c r="AR20" s="6" t="n">
        <v>0</v>
      </c>
      <c r="AS20" s="6" t="n">
        <v>0</v>
      </c>
      <c r="AT20" s="6" t="n">
        <v>11.1173267821023</v>
      </c>
      <c r="AU20" s="6" t="n">
        <v>11.3306847176777</v>
      </c>
      <c r="AV20" s="6" t="n">
        <v>0</v>
      </c>
      <c r="AW20" s="6" t="n">
        <v>3.57396149172579</v>
      </c>
      <c r="AX20" s="6" t="n">
        <v>4.0709470227876E-018</v>
      </c>
      <c r="AY20" s="6" t="n">
        <v>0</v>
      </c>
      <c r="AZ20" s="6" t="n">
        <v>0.488379371661695</v>
      </c>
      <c r="BA20" s="6" t="n">
        <v>0</v>
      </c>
      <c r="BB20" s="6" t="n">
        <v>0</v>
      </c>
      <c r="BC20" s="6" t="n">
        <v>0</v>
      </c>
      <c r="BD20" s="6" t="n">
        <v>0.761076606959194</v>
      </c>
      <c r="BE20" s="6" t="n">
        <v>7.36534188342174</v>
      </c>
      <c r="BF20" s="6" t="n">
        <v>0</v>
      </c>
      <c r="BG20" s="6" t="n">
        <v>0.216896251815534</v>
      </c>
      <c r="BH20" s="6" t="n">
        <v>0.0969459823586363</v>
      </c>
      <c r="BI20" s="6" t="n">
        <v>0.162359741698641</v>
      </c>
      <c r="BJ20" s="6" t="n">
        <v>0.022360550887894</v>
      </c>
      <c r="BK20" s="6" t="n">
        <v>0</v>
      </c>
      <c r="BL20" s="6" t="n">
        <v>0.586054700924539</v>
      </c>
      <c r="BM20" s="6" t="n">
        <v>0.173464803498151</v>
      </c>
      <c r="BN20" s="6" t="n">
        <v>0</v>
      </c>
      <c r="BO20" s="13" t="n">
        <f aca="false">SUM(C20:BN20)</f>
        <v>741.896911083679</v>
      </c>
      <c r="BP20" s="6" t="n">
        <v>937.549794859121</v>
      </c>
      <c r="BQ20" s="6" t="n">
        <v>0</v>
      </c>
      <c r="BR20" s="6" t="n">
        <v>0</v>
      </c>
      <c r="BS20" s="6" t="n">
        <v>514.030973836265</v>
      </c>
      <c r="BT20" s="6" t="n">
        <v>43.6542867914789</v>
      </c>
      <c r="BU20" s="6" t="n">
        <v>414.843442793905</v>
      </c>
      <c r="BV20" s="6" t="n">
        <v>143.957480159825</v>
      </c>
      <c r="BW20" s="6" t="n">
        <v>219.617110475728</v>
      </c>
      <c r="BX20" s="13" t="n">
        <f aca="false">SUM(BO20:BW20)</f>
        <v>3015.55</v>
      </c>
    </row>
    <row r="21" customFormat="false" ht="12.75" hidden="false" customHeight="false" outlineLevel="0" collapsed="false">
      <c r="A21" s="7" t="s">
        <v>69</v>
      </c>
      <c r="B21" s="12"/>
      <c r="C21" s="6" t="n">
        <v>2.87690445456095</v>
      </c>
      <c r="D21" s="6" t="n">
        <v>9.50630297036115</v>
      </c>
      <c r="E21" s="6" t="n">
        <v>0.107794366941182</v>
      </c>
      <c r="F21" s="6" t="n">
        <v>3.20351548713202</v>
      </c>
      <c r="G21" s="6" t="n">
        <v>0</v>
      </c>
      <c r="H21" s="6" t="n">
        <v>0.0230743397190574</v>
      </c>
      <c r="I21" s="6" t="n">
        <v>0.00106466292690377</v>
      </c>
      <c r="J21" s="6" t="n">
        <v>0.566010654094779</v>
      </c>
      <c r="K21" s="6" t="n">
        <v>0</v>
      </c>
      <c r="L21" s="6" t="n">
        <v>4.55098556565758</v>
      </c>
      <c r="M21" s="6" t="n">
        <v>36.1628873900578</v>
      </c>
      <c r="N21" s="6" t="n">
        <v>0.92941961367594</v>
      </c>
      <c r="O21" s="6" t="n">
        <v>0.0199869872952471</v>
      </c>
      <c r="P21" s="6" t="n">
        <v>0</v>
      </c>
      <c r="Q21" s="6" t="n">
        <v>3.7768505693585</v>
      </c>
      <c r="R21" s="6" t="n">
        <v>22.7903322381565</v>
      </c>
      <c r="S21" s="6" t="n">
        <v>6.06504157682928</v>
      </c>
      <c r="T21" s="6" t="n">
        <v>0</v>
      </c>
      <c r="U21" s="6" t="n">
        <v>238.988900851198</v>
      </c>
      <c r="V21" s="6" t="n">
        <v>50.2447744587934</v>
      </c>
      <c r="W21" s="6" t="n">
        <v>0.494849595224501</v>
      </c>
      <c r="X21" s="6" t="n">
        <v>0.781201049094743</v>
      </c>
      <c r="Y21" s="6" t="n">
        <v>74.5202690891073</v>
      </c>
      <c r="Z21" s="6" t="n">
        <v>0</v>
      </c>
      <c r="AA21" s="6" t="n">
        <v>0</v>
      </c>
      <c r="AB21" s="6" t="n">
        <v>1.15473364381062</v>
      </c>
      <c r="AC21" s="6" t="n">
        <v>158.407558368358</v>
      </c>
      <c r="AD21" s="6" t="n">
        <v>6.48055082011733</v>
      </c>
      <c r="AE21" s="6" t="n">
        <v>1.02456392670187</v>
      </c>
      <c r="AF21" s="6" t="n">
        <v>4.36235437836124</v>
      </c>
      <c r="AG21" s="6" t="n">
        <v>4.0101002747004</v>
      </c>
      <c r="AH21" s="6" t="n">
        <v>0</v>
      </c>
      <c r="AI21" s="6" t="n">
        <v>0</v>
      </c>
      <c r="AJ21" s="6" t="n">
        <v>7.6345457961376</v>
      </c>
      <c r="AK21" s="6" t="n">
        <v>1.53241100058946</v>
      </c>
      <c r="AL21" s="6" t="n">
        <v>0</v>
      </c>
      <c r="AM21" s="6" t="n">
        <v>0</v>
      </c>
      <c r="AN21" s="6" t="n">
        <v>0.62332667406326</v>
      </c>
      <c r="AO21" s="6" t="n">
        <v>1.21493457415951</v>
      </c>
      <c r="AP21" s="6" t="n">
        <v>0</v>
      </c>
      <c r="AQ21" s="6" t="n">
        <v>0</v>
      </c>
      <c r="AR21" s="6" t="n">
        <v>0.92996475185958</v>
      </c>
      <c r="AS21" s="6" t="n">
        <v>0</v>
      </c>
      <c r="AT21" s="6" t="n">
        <v>7.96637367909682</v>
      </c>
      <c r="AU21" s="6" t="n">
        <v>5.16245974156009</v>
      </c>
      <c r="AV21" s="6" t="n">
        <v>0</v>
      </c>
      <c r="AW21" s="6" t="n">
        <v>1.86635751548008</v>
      </c>
      <c r="AX21" s="6" t="n">
        <v>13.9191161341545</v>
      </c>
      <c r="AY21" s="6" t="n">
        <v>0</v>
      </c>
      <c r="AZ21" s="6" t="n">
        <v>0</v>
      </c>
      <c r="BA21" s="6" t="n">
        <v>9.32501719154894E-018</v>
      </c>
      <c r="BB21" s="6" t="n">
        <v>0</v>
      </c>
      <c r="BC21" s="6" t="n">
        <v>0</v>
      </c>
      <c r="BD21" s="6" t="n">
        <v>2.57662207334775</v>
      </c>
      <c r="BE21" s="6" t="n">
        <v>12.1231364094126</v>
      </c>
      <c r="BF21" s="6" t="n">
        <v>0</v>
      </c>
      <c r="BG21" s="6" t="n">
        <v>32.4149302623275</v>
      </c>
      <c r="BH21" s="6" t="n">
        <v>0.102052433239243</v>
      </c>
      <c r="BI21" s="6" t="n">
        <v>0</v>
      </c>
      <c r="BJ21" s="6" t="n">
        <v>0</v>
      </c>
      <c r="BK21" s="6" t="n">
        <v>5.10246961361481</v>
      </c>
      <c r="BL21" s="6" t="n">
        <v>0.158999951441369</v>
      </c>
      <c r="BM21" s="6" t="n">
        <v>2.14652028763978</v>
      </c>
      <c r="BN21" s="6" t="n">
        <v>0</v>
      </c>
      <c r="BO21" s="13" t="n">
        <f aca="false">SUM(C21:BN21)</f>
        <v>726.524248230359</v>
      </c>
      <c r="BP21" s="6" t="n">
        <v>111.923229179066</v>
      </c>
      <c r="BQ21" s="6" t="n">
        <v>0</v>
      </c>
      <c r="BR21" s="6" t="n">
        <v>0</v>
      </c>
      <c r="BS21" s="6" t="n">
        <v>1211.66902146691</v>
      </c>
      <c r="BT21" s="6" t="n">
        <v>60.4135488313582</v>
      </c>
      <c r="BU21" s="6" t="n">
        <v>678.576309471762</v>
      </c>
      <c r="BV21" s="6" t="n">
        <v>248.736291383584</v>
      </c>
      <c r="BW21" s="6" t="n">
        <v>511.287351436961</v>
      </c>
      <c r="BX21" s="13" t="n">
        <f aca="false">SUM(BO21:BW21)</f>
        <v>3549.13</v>
      </c>
    </row>
    <row r="22" customFormat="false" ht="12.75" hidden="false" customHeight="false" outlineLevel="0" collapsed="false">
      <c r="A22" s="7" t="s">
        <v>71</v>
      </c>
      <c r="B22" s="12"/>
      <c r="C22" s="6" t="n">
        <v>0.16492696165285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0.00326441447261371</v>
      </c>
      <c r="M22" s="6" t="n">
        <v>0.352462837712189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0.180255670845116</v>
      </c>
      <c r="S22" s="6" t="n">
        <v>0</v>
      </c>
      <c r="T22" s="6" t="n">
        <v>0</v>
      </c>
      <c r="U22" s="6" t="n">
        <v>0.938673822209753</v>
      </c>
      <c r="V22" s="6" t="n">
        <v>401.371531959454</v>
      </c>
      <c r="W22" s="6" t="n">
        <v>2.8199937764106</v>
      </c>
      <c r="X22" s="6" t="n">
        <v>0</v>
      </c>
      <c r="Y22" s="6" t="n">
        <v>0.00162564060190788</v>
      </c>
      <c r="Z22" s="6" t="n">
        <v>0</v>
      </c>
      <c r="AA22" s="6" t="n">
        <v>0</v>
      </c>
      <c r="AB22" s="6" t="n">
        <v>0.915755464338085</v>
      </c>
      <c r="AC22" s="6" t="n">
        <v>1.8763443364218</v>
      </c>
      <c r="AD22" s="6" t="n">
        <v>1.25040098972103</v>
      </c>
      <c r="AE22" s="6" t="n">
        <v>0.0442556280069871</v>
      </c>
      <c r="AF22" s="6" t="n">
        <v>0</v>
      </c>
      <c r="AG22" s="6" t="n">
        <v>23.5455725695218</v>
      </c>
      <c r="AH22" s="6" t="n">
        <v>0</v>
      </c>
      <c r="AI22" s="6" t="n">
        <v>0</v>
      </c>
      <c r="AJ22" s="6" t="n">
        <v>1.55295581809207</v>
      </c>
      <c r="AK22" s="6" t="n">
        <v>0</v>
      </c>
      <c r="AL22" s="6" t="n">
        <v>0</v>
      </c>
      <c r="AM22" s="6" t="n">
        <v>0</v>
      </c>
      <c r="AN22" s="6" t="n">
        <v>0</v>
      </c>
      <c r="AO22" s="6" t="n">
        <v>0</v>
      </c>
      <c r="AP22" s="6" t="n">
        <v>0</v>
      </c>
      <c r="AQ22" s="6" t="n">
        <v>0</v>
      </c>
      <c r="AR22" s="6" t="n">
        <v>0</v>
      </c>
      <c r="AS22" s="6" t="n">
        <v>0</v>
      </c>
      <c r="AT22" s="6" t="n">
        <v>0</v>
      </c>
      <c r="AU22" s="6" t="n">
        <v>0</v>
      </c>
      <c r="AV22" s="6" t="n">
        <v>0</v>
      </c>
      <c r="AW22" s="6" t="n">
        <v>0</v>
      </c>
      <c r="AX22" s="6" t="n">
        <v>1.33419254978202</v>
      </c>
      <c r="AY22" s="6" t="n">
        <v>0</v>
      </c>
      <c r="AZ22" s="6" t="n">
        <v>0.0295274479876409</v>
      </c>
      <c r="BA22" s="6" t="n">
        <v>16.4178950624008</v>
      </c>
      <c r="BB22" s="6" t="n">
        <v>0</v>
      </c>
      <c r="BC22" s="6" t="n">
        <v>0</v>
      </c>
      <c r="BD22" s="6" t="n">
        <v>0</v>
      </c>
      <c r="BE22" s="6" t="n">
        <v>1.48376765897384</v>
      </c>
      <c r="BF22" s="6" t="n">
        <v>0</v>
      </c>
      <c r="BG22" s="6" t="n">
        <v>2.48251431105706</v>
      </c>
      <c r="BH22" s="6" t="n">
        <v>0.0286398500982381</v>
      </c>
      <c r="BI22" s="6" t="n">
        <v>0</v>
      </c>
      <c r="BJ22" s="6" t="n">
        <v>0</v>
      </c>
      <c r="BK22" s="6" t="n">
        <v>0.65432206401692</v>
      </c>
      <c r="BL22" s="6" t="n">
        <v>0</v>
      </c>
      <c r="BM22" s="6" t="n">
        <v>0</v>
      </c>
      <c r="BN22" s="6" t="n">
        <v>0</v>
      </c>
      <c r="BO22" s="13" t="n">
        <f aca="false">SUM(C22:BN22)</f>
        <v>457.448878833778</v>
      </c>
      <c r="BP22" s="6" t="n">
        <v>882.997921490259</v>
      </c>
      <c r="BQ22" s="6" t="n">
        <v>0</v>
      </c>
      <c r="BR22" s="6" t="n">
        <v>0</v>
      </c>
      <c r="BS22" s="6" t="n">
        <v>719.280005403453</v>
      </c>
      <c r="BT22" s="6" t="n">
        <v>58.6027551787108</v>
      </c>
      <c r="BU22" s="6" t="n">
        <v>1622.27173559695</v>
      </c>
      <c r="BV22" s="6" t="n">
        <v>844.188884268833</v>
      </c>
      <c r="BW22" s="6" t="n">
        <v>726.609819228011</v>
      </c>
      <c r="BX22" s="13" t="n">
        <f aca="false">SUM(BO22:BW22)</f>
        <v>5311.4</v>
      </c>
    </row>
    <row r="23" customFormat="false" ht="12.75" hidden="false" customHeight="false" outlineLevel="0" collapsed="false">
      <c r="A23" s="7" t="s">
        <v>73</v>
      </c>
      <c r="B23" s="12"/>
      <c r="C23" s="6" t="n">
        <v>0</v>
      </c>
      <c r="D23" s="6" t="n">
        <v>0</v>
      </c>
      <c r="E23" s="6" t="n">
        <v>0.782743463046217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0.0161492413361733</v>
      </c>
      <c r="M23" s="6" t="n">
        <v>0.0411876269337832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0.0101453388266944</v>
      </c>
      <c r="S23" s="6" t="n">
        <v>0</v>
      </c>
      <c r="T23" s="6" t="n">
        <v>0</v>
      </c>
      <c r="U23" s="6" t="n">
        <v>0</v>
      </c>
      <c r="V23" s="6" t="n">
        <v>0.44126957595836</v>
      </c>
      <c r="W23" s="6" t="n">
        <v>7.16815095996979</v>
      </c>
      <c r="X23" s="6" t="n">
        <v>0</v>
      </c>
      <c r="Y23" s="6" t="n">
        <v>2.16571725078524</v>
      </c>
      <c r="Z23" s="6" t="n">
        <v>0</v>
      </c>
      <c r="AA23" s="6" t="n">
        <v>0</v>
      </c>
      <c r="AB23" s="6" t="n">
        <v>0</v>
      </c>
      <c r="AC23" s="6" t="n">
        <v>0.0335692424181977</v>
      </c>
      <c r="AD23" s="6" t="n">
        <v>0</v>
      </c>
      <c r="AE23" s="6" t="n">
        <v>0.0190799996078281</v>
      </c>
      <c r="AF23" s="6" t="n">
        <v>0</v>
      </c>
      <c r="AG23" s="6" t="n">
        <v>0.178836718110388</v>
      </c>
      <c r="AH23" s="6" t="n">
        <v>0</v>
      </c>
      <c r="AI23" s="6" t="n">
        <v>0</v>
      </c>
      <c r="AJ23" s="6" t="n">
        <v>1.23416736346264</v>
      </c>
      <c r="AK23" s="6" t="n">
        <v>0</v>
      </c>
      <c r="AL23" s="6" t="n">
        <v>0</v>
      </c>
      <c r="AM23" s="6" t="n">
        <v>0</v>
      </c>
      <c r="AN23" s="6" t="n">
        <v>0</v>
      </c>
      <c r="AO23" s="6" t="n">
        <v>0</v>
      </c>
      <c r="AP23" s="6" t="n">
        <v>0</v>
      </c>
      <c r="AQ23" s="6" t="n">
        <v>0</v>
      </c>
      <c r="AR23" s="6" t="n">
        <v>0</v>
      </c>
      <c r="AS23" s="6" t="n">
        <v>0</v>
      </c>
      <c r="AT23" s="6" t="n">
        <v>0</v>
      </c>
      <c r="AU23" s="6" t="n">
        <v>0</v>
      </c>
      <c r="AV23" s="6" t="n">
        <v>0</v>
      </c>
      <c r="AW23" s="6" t="n">
        <v>0</v>
      </c>
      <c r="AX23" s="6" t="n">
        <v>0</v>
      </c>
      <c r="AY23" s="6" t="n">
        <v>0</v>
      </c>
      <c r="AZ23" s="6" t="n">
        <v>0.180233860879626</v>
      </c>
      <c r="BA23" s="6" t="n">
        <v>0</v>
      </c>
      <c r="BB23" s="6" t="n">
        <v>0</v>
      </c>
      <c r="BC23" s="6" t="n">
        <v>0</v>
      </c>
      <c r="BD23" s="6" t="n">
        <v>0</v>
      </c>
      <c r="BE23" s="6" t="n">
        <v>7.55686263487678</v>
      </c>
      <c r="BF23" s="6" t="n">
        <v>0</v>
      </c>
      <c r="BG23" s="6" t="n">
        <v>0.0931435572821552</v>
      </c>
      <c r="BH23" s="6" t="n">
        <v>0</v>
      </c>
      <c r="BI23" s="6" t="n">
        <v>0</v>
      </c>
      <c r="BJ23" s="6" t="n">
        <v>0</v>
      </c>
      <c r="BK23" s="6" t="n">
        <v>0</v>
      </c>
      <c r="BL23" s="6" t="n">
        <v>0</v>
      </c>
      <c r="BM23" s="6" t="n">
        <v>0</v>
      </c>
      <c r="BN23" s="6" t="n">
        <v>0</v>
      </c>
      <c r="BO23" s="13" t="n">
        <f aca="false">SUM(C23:BN23)</f>
        <v>19.9212568334939</v>
      </c>
      <c r="BP23" s="6" t="n">
        <v>163.929318340742</v>
      </c>
      <c r="BQ23" s="6" t="n">
        <v>0</v>
      </c>
      <c r="BR23" s="6" t="n">
        <v>0</v>
      </c>
      <c r="BS23" s="6" t="n">
        <v>7.70446660180973</v>
      </c>
      <c r="BT23" s="6" t="n">
        <v>1.50436629407251</v>
      </c>
      <c r="BU23" s="6" t="n">
        <v>39.4707200482182</v>
      </c>
      <c r="BV23" s="6" t="n">
        <v>7.16173449793623</v>
      </c>
      <c r="BW23" s="6" t="n">
        <v>11.3081373837277</v>
      </c>
      <c r="BX23" s="13" t="n">
        <f aca="false">SUM(BO23:BW23)</f>
        <v>251</v>
      </c>
    </row>
    <row r="24" customFormat="false" ht="12.75" hidden="false" customHeight="false" outlineLevel="0" collapsed="false">
      <c r="A24" s="7" t="s">
        <v>75</v>
      </c>
      <c r="B24" s="12"/>
      <c r="C24" s="6" t="n">
        <v>0.221707504701158</v>
      </c>
      <c r="D24" s="6" t="n">
        <v>0</v>
      </c>
      <c r="E24" s="6" t="n">
        <v>0</v>
      </c>
      <c r="F24" s="6" t="n">
        <v>0</v>
      </c>
      <c r="G24" s="6" t="n">
        <v>0.253530218667815</v>
      </c>
      <c r="H24" s="6" t="n">
        <v>0.9739998082835</v>
      </c>
      <c r="I24" s="6" t="n">
        <v>0</v>
      </c>
      <c r="J24" s="6" t="n">
        <v>0</v>
      </c>
      <c r="K24" s="6" t="n">
        <v>0</v>
      </c>
      <c r="L24" s="6" t="n">
        <v>0.370486785886082</v>
      </c>
      <c r="M24" s="6" t="n">
        <v>5.51106240403005</v>
      </c>
      <c r="N24" s="6" t="n">
        <v>9.89492293925423</v>
      </c>
      <c r="O24" s="6" t="n">
        <v>6.43386146929757</v>
      </c>
      <c r="P24" s="6" t="n">
        <v>1.55511371470713</v>
      </c>
      <c r="Q24" s="6" t="n">
        <v>2.22708414088651</v>
      </c>
      <c r="R24" s="6" t="n">
        <v>2.82278083000552</v>
      </c>
      <c r="S24" s="6" t="n">
        <v>4.56552756084782</v>
      </c>
      <c r="T24" s="6" t="n">
        <v>0</v>
      </c>
      <c r="U24" s="6" t="n">
        <v>4.95218032837944</v>
      </c>
      <c r="V24" s="6" t="n">
        <v>7.38314554208672</v>
      </c>
      <c r="W24" s="6" t="n">
        <v>0.0374818001489384</v>
      </c>
      <c r="X24" s="6" t="n">
        <v>13.1237804049045</v>
      </c>
      <c r="Y24" s="6" t="n">
        <v>1.99329178526187</v>
      </c>
      <c r="Z24" s="6" t="n">
        <v>0</v>
      </c>
      <c r="AA24" s="6" t="n">
        <v>0</v>
      </c>
      <c r="AB24" s="6" t="n">
        <v>2.92458947814438</v>
      </c>
      <c r="AC24" s="6" t="n">
        <v>71.8044054647559</v>
      </c>
      <c r="AD24" s="6" t="n">
        <v>0.711606879025639</v>
      </c>
      <c r="AE24" s="6" t="n">
        <v>2.27413271717269</v>
      </c>
      <c r="AF24" s="6" t="n">
        <v>0.139037024625278</v>
      </c>
      <c r="AG24" s="6" t="n">
        <v>9.62826953551339</v>
      </c>
      <c r="AH24" s="6" t="n">
        <v>0</v>
      </c>
      <c r="AI24" s="6" t="n">
        <v>0</v>
      </c>
      <c r="AJ24" s="6" t="n">
        <v>9.07859727916382</v>
      </c>
      <c r="AK24" s="6" t="n">
        <v>0</v>
      </c>
      <c r="AL24" s="6" t="n">
        <v>3.51068577589386</v>
      </c>
      <c r="AM24" s="6" t="n">
        <v>1.24941703388139</v>
      </c>
      <c r="AN24" s="6" t="n">
        <v>0</v>
      </c>
      <c r="AO24" s="6" t="n">
        <v>3.42370244859619E-018</v>
      </c>
      <c r="AP24" s="6" t="n">
        <v>0.12502805700258</v>
      </c>
      <c r="AQ24" s="6" t="n">
        <v>1.851265216975</v>
      </c>
      <c r="AR24" s="6" t="n">
        <v>0.526315908623229</v>
      </c>
      <c r="AS24" s="6" t="n">
        <v>0.154621223789524</v>
      </c>
      <c r="AT24" s="6" t="n">
        <v>0.946397318688894</v>
      </c>
      <c r="AU24" s="6" t="n">
        <v>0</v>
      </c>
      <c r="AV24" s="6" t="n">
        <v>1.07106081009257</v>
      </c>
      <c r="AW24" s="6" t="n">
        <v>2.94960883152399</v>
      </c>
      <c r="AX24" s="6" t="n">
        <v>1.08689897909827</v>
      </c>
      <c r="AY24" s="6" t="n">
        <v>6.16266440747314E-017</v>
      </c>
      <c r="AZ24" s="6" t="n">
        <v>5.96542021924015</v>
      </c>
      <c r="BA24" s="6" t="n">
        <v>4.05430346084944</v>
      </c>
      <c r="BB24" s="6" t="n">
        <v>0.093942031469939</v>
      </c>
      <c r="BC24" s="6" t="n">
        <v>0</v>
      </c>
      <c r="BD24" s="6" t="n">
        <v>6.35147847592019</v>
      </c>
      <c r="BE24" s="6" t="n">
        <v>6.70681625696491</v>
      </c>
      <c r="BF24" s="6" t="n">
        <v>1.67391743647436</v>
      </c>
      <c r="BG24" s="6" t="n">
        <v>132.666952323906</v>
      </c>
      <c r="BH24" s="6" t="n">
        <v>32.0139207798194</v>
      </c>
      <c r="BI24" s="6" t="n">
        <v>0.124153792176396</v>
      </c>
      <c r="BJ24" s="6" t="n">
        <v>22.7349097498312</v>
      </c>
      <c r="BK24" s="6" t="n">
        <v>0</v>
      </c>
      <c r="BL24" s="6" t="n">
        <v>0.224958234576131</v>
      </c>
      <c r="BM24" s="6" t="n">
        <v>12.3907545937643</v>
      </c>
      <c r="BN24" s="6" t="n">
        <v>0</v>
      </c>
      <c r="BO24" s="13" t="n">
        <f aca="false">SUM(C24:BN24)</f>
        <v>397.353422126311</v>
      </c>
      <c r="BP24" s="6" t="n">
        <v>2600.70905935973</v>
      </c>
      <c r="BQ24" s="6" t="n">
        <v>0</v>
      </c>
      <c r="BR24" s="6" t="n">
        <v>166.52678711465</v>
      </c>
      <c r="BS24" s="6" t="n">
        <v>404.440607053435</v>
      </c>
      <c r="BT24" s="6" t="n">
        <v>4.32775157560013</v>
      </c>
      <c r="BU24" s="6" t="n">
        <v>759.1164123013</v>
      </c>
      <c r="BV24" s="6" t="n">
        <v>211.02236763075</v>
      </c>
      <c r="BW24" s="6" t="n">
        <v>782.41359283822</v>
      </c>
      <c r="BX24" s="13" t="n">
        <f aca="false">SUM(BO24:BW24)</f>
        <v>5325.91</v>
      </c>
    </row>
    <row r="25" customFormat="false" ht="12.75" hidden="false" customHeight="false" outlineLevel="0" collapsed="false">
      <c r="A25" s="7" t="s">
        <v>77</v>
      </c>
      <c r="B25" s="12"/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  <c r="Y25" s="6" t="n">
        <v>0</v>
      </c>
      <c r="Z25" s="6" t="n">
        <v>0</v>
      </c>
      <c r="AA25" s="6" t="n">
        <v>0</v>
      </c>
      <c r="AB25" s="6" t="n">
        <v>0</v>
      </c>
      <c r="AC25" s="6" t="n">
        <v>0</v>
      </c>
      <c r="AD25" s="6" t="n">
        <v>0</v>
      </c>
      <c r="AE25" s="6" t="n">
        <v>0</v>
      </c>
      <c r="AF25" s="6" t="n">
        <v>0</v>
      </c>
      <c r="AG25" s="6" t="n">
        <v>0</v>
      </c>
      <c r="AH25" s="6" t="n">
        <v>0</v>
      </c>
      <c r="AI25" s="6" t="n">
        <v>0</v>
      </c>
      <c r="AJ25" s="6" t="n">
        <v>0</v>
      </c>
      <c r="AK25" s="6" t="n">
        <v>0</v>
      </c>
      <c r="AL25" s="6" t="n">
        <v>0</v>
      </c>
      <c r="AM25" s="6" t="n">
        <v>0</v>
      </c>
      <c r="AN25" s="6" t="n">
        <v>0</v>
      </c>
      <c r="AO25" s="6" t="n">
        <v>0</v>
      </c>
      <c r="AP25" s="6" t="n">
        <v>0</v>
      </c>
      <c r="AQ25" s="6" t="n">
        <v>0</v>
      </c>
      <c r="AR25" s="6" t="n">
        <v>0</v>
      </c>
      <c r="AS25" s="6" t="n">
        <v>0</v>
      </c>
      <c r="AT25" s="6" t="n">
        <v>0</v>
      </c>
      <c r="AU25" s="6" t="n">
        <v>0</v>
      </c>
      <c r="AV25" s="6" t="n">
        <v>0</v>
      </c>
      <c r="AW25" s="6" t="n">
        <v>0</v>
      </c>
      <c r="AX25" s="6" t="n">
        <v>0</v>
      </c>
      <c r="AY25" s="6" t="n">
        <v>0</v>
      </c>
      <c r="AZ25" s="6" t="n">
        <v>0</v>
      </c>
      <c r="BA25" s="6" t="n">
        <v>0</v>
      </c>
      <c r="BB25" s="6" t="n">
        <v>0</v>
      </c>
      <c r="BC25" s="6" t="n">
        <v>0</v>
      </c>
      <c r="BD25" s="6" t="n">
        <v>0</v>
      </c>
      <c r="BE25" s="6" t="n">
        <v>0</v>
      </c>
      <c r="BF25" s="6" t="n">
        <v>0</v>
      </c>
      <c r="BG25" s="6" t="n">
        <v>0</v>
      </c>
      <c r="BH25" s="6" t="n">
        <v>0</v>
      </c>
      <c r="BI25" s="6" t="n">
        <v>0</v>
      </c>
      <c r="BJ25" s="6" t="n">
        <v>0</v>
      </c>
      <c r="BK25" s="6" t="n">
        <v>0</v>
      </c>
      <c r="BL25" s="6" t="n">
        <v>0</v>
      </c>
      <c r="BM25" s="6" t="n">
        <v>0</v>
      </c>
      <c r="BN25" s="6" t="n">
        <v>0</v>
      </c>
      <c r="BO25" s="13" t="n">
        <f aca="false">SUM(C25:BN25)</f>
        <v>0</v>
      </c>
      <c r="BP25" s="6" t="n">
        <v>0</v>
      </c>
      <c r="BQ25" s="6" t="n">
        <v>0</v>
      </c>
      <c r="BR25" s="6" t="n">
        <v>0</v>
      </c>
      <c r="BS25" s="6" t="n">
        <v>0</v>
      </c>
      <c r="BT25" s="6" t="n">
        <v>0</v>
      </c>
      <c r="BU25" s="6" t="n">
        <v>0</v>
      </c>
      <c r="BV25" s="6" t="n">
        <v>0</v>
      </c>
      <c r="BW25" s="6" t="n">
        <v>0</v>
      </c>
      <c r="BX25" s="13" t="n">
        <f aca="false">SUM(BO25:BW25)</f>
        <v>0</v>
      </c>
    </row>
    <row r="26" customFormat="false" ht="12.75" hidden="false" customHeight="false" outlineLevel="0" collapsed="false">
      <c r="A26" s="7" t="s">
        <v>79</v>
      </c>
      <c r="B26" s="12"/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  <c r="Y26" s="6" t="n">
        <v>0</v>
      </c>
      <c r="Z26" s="6" t="n">
        <v>0</v>
      </c>
      <c r="AA26" s="6" t="n">
        <v>0</v>
      </c>
      <c r="AB26" s="6" t="n">
        <v>0</v>
      </c>
      <c r="AC26" s="6" t="n">
        <v>0</v>
      </c>
      <c r="AD26" s="6" t="n">
        <v>0</v>
      </c>
      <c r="AE26" s="6" t="n">
        <v>0</v>
      </c>
      <c r="AF26" s="6" t="n">
        <v>0</v>
      </c>
      <c r="AG26" s="6" t="n">
        <v>0</v>
      </c>
      <c r="AH26" s="6" t="n">
        <v>0</v>
      </c>
      <c r="AI26" s="6" t="n">
        <v>0</v>
      </c>
      <c r="AJ26" s="6" t="n">
        <v>0</v>
      </c>
      <c r="AK26" s="6" t="n">
        <v>0</v>
      </c>
      <c r="AL26" s="6" t="n">
        <v>0</v>
      </c>
      <c r="AM26" s="6" t="n">
        <v>0</v>
      </c>
      <c r="AN26" s="6" t="n">
        <v>0</v>
      </c>
      <c r="AO26" s="6" t="n">
        <v>0</v>
      </c>
      <c r="AP26" s="6" t="n">
        <v>0</v>
      </c>
      <c r="AQ26" s="6" t="n">
        <v>0</v>
      </c>
      <c r="AR26" s="6" t="n">
        <v>0</v>
      </c>
      <c r="AS26" s="6" t="n">
        <v>0</v>
      </c>
      <c r="AT26" s="6" t="n">
        <v>0</v>
      </c>
      <c r="AU26" s="6" t="n">
        <v>0</v>
      </c>
      <c r="AV26" s="6" t="n">
        <v>0</v>
      </c>
      <c r="AW26" s="6" t="n">
        <v>0</v>
      </c>
      <c r="AX26" s="6" t="n">
        <v>0</v>
      </c>
      <c r="AY26" s="6" t="n">
        <v>0</v>
      </c>
      <c r="AZ26" s="6" t="n">
        <v>0</v>
      </c>
      <c r="BA26" s="6" t="n">
        <v>0</v>
      </c>
      <c r="BB26" s="6" t="n">
        <v>0</v>
      </c>
      <c r="BC26" s="6" t="n">
        <v>0</v>
      </c>
      <c r="BD26" s="6" t="n">
        <v>0</v>
      </c>
      <c r="BE26" s="6" t="n">
        <v>0</v>
      </c>
      <c r="BF26" s="6" t="n">
        <v>0</v>
      </c>
      <c r="BG26" s="6" t="n">
        <v>0</v>
      </c>
      <c r="BH26" s="6" t="n">
        <v>0</v>
      </c>
      <c r="BI26" s="6" t="n">
        <v>0</v>
      </c>
      <c r="BJ26" s="6" t="n">
        <v>0</v>
      </c>
      <c r="BK26" s="6" t="n">
        <v>0</v>
      </c>
      <c r="BL26" s="6" t="n">
        <v>0</v>
      </c>
      <c r="BM26" s="6" t="n">
        <v>0</v>
      </c>
      <c r="BN26" s="6" t="n">
        <v>0</v>
      </c>
      <c r="BO26" s="13" t="n">
        <f aca="false">SUM(C26:BN26)</f>
        <v>0</v>
      </c>
      <c r="BP26" s="6" t="n">
        <v>0</v>
      </c>
      <c r="BQ26" s="6" t="n">
        <v>0</v>
      </c>
      <c r="BR26" s="6" t="n">
        <v>0</v>
      </c>
      <c r="BS26" s="6" t="n">
        <v>0</v>
      </c>
      <c r="BT26" s="6" t="n">
        <v>0</v>
      </c>
      <c r="BU26" s="6" t="n">
        <v>0</v>
      </c>
      <c r="BV26" s="6" t="n">
        <v>0</v>
      </c>
      <c r="BW26" s="6" t="n">
        <v>0</v>
      </c>
      <c r="BX26" s="13" t="n">
        <f aca="false">SUM(BO26:BW26)</f>
        <v>0</v>
      </c>
    </row>
    <row r="27" customFormat="false" ht="12.75" hidden="false" customHeight="false" outlineLevel="0" collapsed="false">
      <c r="A27" s="7" t="s">
        <v>81</v>
      </c>
      <c r="B27" s="12"/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0</v>
      </c>
      <c r="K27" s="6" t="n">
        <v>0</v>
      </c>
      <c r="L27" s="6" t="n">
        <v>0</v>
      </c>
      <c r="M27" s="6" t="n">
        <v>0</v>
      </c>
      <c r="N27" s="6" t="n">
        <v>0</v>
      </c>
      <c r="O27" s="6" t="n">
        <v>0</v>
      </c>
      <c r="P27" s="6" t="n">
        <v>0</v>
      </c>
      <c r="Q27" s="6" t="n">
        <v>0</v>
      </c>
      <c r="R27" s="6" t="n">
        <v>0</v>
      </c>
      <c r="S27" s="6" t="n">
        <v>0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0</v>
      </c>
      <c r="Y27" s="6" t="n">
        <v>0</v>
      </c>
      <c r="Z27" s="6" t="n">
        <v>0</v>
      </c>
      <c r="AA27" s="6" t="n">
        <v>0</v>
      </c>
      <c r="AB27" s="6" t="n">
        <v>0</v>
      </c>
      <c r="AC27" s="6" t="n">
        <v>0</v>
      </c>
      <c r="AD27" s="6" t="n">
        <v>0</v>
      </c>
      <c r="AE27" s="6" t="n">
        <v>0</v>
      </c>
      <c r="AF27" s="6" t="n">
        <v>0</v>
      </c>
      <c r="AG27" s="6" t="n">
        <v>0</v>
      </c>
      <c r="AH27" s="6" t="n">
        <v>0</v>
      </c>
      <c r="AI27" s="6" t="n">
        <v>0</v>
      </c>
      <c r="AJ27" s="6" t="n">
        <v>0</v>
      </c>
      <c r="AK27" s="6" t="n">
        <v>0</v>
      </c>
      <c r="AL27" s="6" t="n">
        <v>0</v>
      </c>
      <c r="AM27" s="6" t="n">
        <v>0</v>
      </c>
      <c r="AN27" s="6" t="n">
        <v>0</v>
      </c>
      <c r="AO27" s="6" t="n">
        <v>0</v>
      </c>
      <c r="AP27" s="6" t="n">
        <v>0</v>
      </c>
      <c r="AQ27" s="6" t="n">
        <v>0</v>
      </c>
      <c r="AR27" s="6" t="n">
        <v>0</v>
      </c>
      <c r="AS27" s="6" t="n">
        <v>0</v>
      </c>
      <c r="AT27" s="6" t="n">
        <v>0</v>
      </c>
      <c r="AU27" s="6" t="n">
        <v>0</v>
      </c>
      <c r="AV27" s="6" t="n">
        <v>0</v>
      </c>
      <c r="AW27" s="6" t="n">
        <v>0</v>
      </c>
      <c r="AX27" s="6" t="n">
        <v>0</v>
      </c>
      <c r="AY27" s="6" t="n">
        <v>0</v>
      </c>
      <c r="AZ27" s="6" t="n">
        <v>0</v>
      </c>
      <c r="BA27" s="6" t="n">
        <v>0</v>
      </c>
      <c r="BB27" s="6" t="n">
        <v>0</v>
      </c>
      <c r="BC27" s="6" t="n">
        <v>0</v>
      </c>
      <c r="BD27" s="6" t="n">
        <v>0</v>
      </c>
      <c r="BE27" s="6" t="n">
        <v>0</v>
      </c>
      <c r="BF27" s="6" t="n">
        <v>0</v>
      </c>
      <c r="BG27" s="6" t="n">
        <v>0</v>
      </c>
      <c r="BH27" s="6" t="n">
        <v>0</v>
      </c>
      <c r="BI27" s="6" t="n">
        <v>0</v>
      </c>
      <c r="BJ27" s="6" t="n">
        <v>0</v>
      </c>
      <c r="BK27" s="6" t="n">
        <v>0</v>
      </c>
      <c r="BL27" s="6" t="n">
        <v>0</v>
      </c>
      <c r="BM27" s="6" t="n">
        <v>0</v>
      </c>
      <c r="BN27" s="6" t="n">
        <v>0</v>
      </c>
      <c r="BO27" s="13" t="n">
        <f aca="false">SUM(C27:BN27)</f>
        <v>0</v>
      </c>
      <c r="BP27" s="6" t="n">
        <v>0</v>
      </c>
      <c r="BQ27" s="6" t="n">
        <v>0</v>
      </c>
      <c r="BR27" s="6" t="n">
        <v>0</v>
      </c>
      <c r="BS27" s="6" t="n">
        <v>0</v>
      </c>
      <c r="BT27" s="6" t="n">
        <v>0</v>
      </c>
      <c r="BU27" s="6" t="n">
        <v>0</v>
      </c>
      <c r="BV27" s="6" t="n">
        <v>0</v>
      </c>
      <c r="BW27" s="6" t="n">
        <v>0</v>
      </c>
      <c r="BX27" s="13" t="n">
        <f aca="false">SUM(BO27:BW27)</f>
        <v>0</v>
      </c>
    </row>
    <row r="28" customFormat="false" ht="12.75" hidden="false" customHeight="false" outlineLevel="0" collapsed="false">
      <c r="A28" s="7" t="s">
        <v>83</v>
      </c>
      <c r="B28" s="12"/>
      <c r="C28" s="6" t="n">
        <v>0.110853036057414</v>
      </c>
      <c r="D28" s="6" t="n">
        <v>0</v>
      </c>
      <c r="E28" s="6" t="n">
        <v>0</v>
      </c>
      <c r="F28" s="6" t="n">
        <v>0</v>
      </c>
      <c r="G28" s="6" t="n">
        <v>0.00683865668372817</v>
      </c>
      <c r="H28" s="6" t="n">
        <v>0.266608322285144</v>
      </c>
      <c r="I28" s="6" t="n">
        <v>8.23660306771616</v>
      </c>
      <c r="J28" s="6" t="n">
        <v>20.1589042779505</v>
      </c>
      <c r="K28" s="6" t="n">
        <v>0</v>
      </c>
      <c r="L28" s="6" t="n">
        <v>0.580895706588519</v>
      </c>
      <c r="M28" s="6" t="n">
        <v>3.35978567429784</v>
      </c>
      <c r="N28" s="6" t="n">
        <v>2.78464264156281E-007</v>
      </c>
      <c r="O28" s="6" t="n">
        <v>2.89124699867712</v>
      </c>
      <c r="P28" s="6" t="n">
        <v>1.52707679394863</v>
      </c>
      <c r="Q28" s="6" t="n">
        <v>47.2836143664152</v>
      </c>
      <c r="R28" s="6" t="n">
        <v>33.7608337689231</v>
      </c>
      <c r="S28" s="6" t="n">
        <v>0.320652172778022</v>
      </c>
      <c r="T28" s="6" t="n">
        <v>0</v>
      </c>
      <c r="U28" s="6" t="n">
        <v>0.357438488802237</v>
      </c>
      <c r="V28" s="6" t="n">
        <v>0.0369820902497459</v>
      </c>
      <c r="W28" s="6" t="n">
        <v>14.9018963813319</v>
      </c>
      <c r="X28" s="6" t="n">
        <v>0</v>
      </c>
      <c r="Y28" s="6" t="n">
        <v>6.88257568805859</v>
      </c>
      <c r="Z28" s="6" t="n">
        <v>0</v>
      </c>
      <c r="AA28" s="6" t="n">
        <v>0.191505854337658</v>
      </c>
      <c r="AB28" s="6" t="n">
        <v>144.26547640786</v>
      </c>
      <c r="AC28" s="6" t="n">
        <v>3.05509295307454</v>
      </c>
      <c r="AD28" s="6" t="n">
        <v>0</v>
      </c>
      <c r="AE28" s="6" t="n">
        <v>3.49861306823915</v>
      </c>
      <c r="AF28" s="6" t="n">
        <v>1.44849086505447E-005</v>
      </c>
      <c r="AG28" s="6" t="n">
        <v>1.68296501473044E-005</v>
      </c>
      <c r="AH28" s="6" t="n">
        <v>0</v>
      </c>
      <c r="AI28" s="6" t="n">
        <v>0</v>
      </c>
      <c r="AJ28" s="6" t="n">
        <v>0.000432545058591515</v>
      </c>
      <c r="AK28" s="6" t="n">
        <v>0</v>
      </c>
      <c r="AL28" s="6" t="n">
        <v>0.138467104373617</v>
      </c>
      <c r="AM28" s="6" t="n">
        <v>0</v>
      </c>
      <c r="AN28" s="6" t="n">
        <v>0</v>
      </c>
      <c r="AO28" s="6" t="n">
        <v>0</v>
      </c>
      <c r="AP28" s="6" t="n">
        <v>8.27196548672772E-006</v>
      </c>
      <c r="AQ28" s="6" t="n">
        <v>0</v>
      </c>
      <c r="AR28" s="6" t="n">
        <v>0</v>
      </c>
      <c r="AS28" s="6" t="n">
        <v>0</v>
      </c>
      <c r="AT28" s="6" t="n">
        <v>0.125827403700824</v>
      </c>
      <c r="AU28" s="6" t="n">
        <v>0</v>
      </c>
      <c r="AV28" s="6" t="n">
        <v>0.0195765217558642</v>
      </c>
      <c r="AW28" s="6" t="n">
        <v>0.0662635974604709</v>
      </c>
      <c r="AX28" s="6" t="n">
        <v>8.03477180892404E-005</v>
      </c>
      <c r="AY28" s="6" t="n">
        <v>0.00433405698657979</v>
      </c>
      <c r="AZ28" s="6" t="n">
        <v>0.354000591697586</v>
      </c>
      <c r="BA28" s="6" t="n">
        <v>0.441557690935519</v>
      </c>
      <c r="BB28" s="6" t="n">
        <v>0</v>
      </c>
      <c r="BC28" s="6" t="n">
        <v>0</v>
      </c>
      <c r="BD28" s="6" t="n">
        <v>2.8323582438565</v>
      </c>
      <c r="BE28" s="6" t="n">
        <v>0.13430463840567</v>
      </c>
      <c r="BF28" s="6" t="n">
        <v>0.00832626863410254</v>
      </c>
      <c r="BG28" s="6" t="n">
        <v>0.00158887321006336</v>
      </c>
      <c r="BH28" s="6" t="n">
        <v>0.049709882591427</v>
      </c>
      <c r="BI28" s="6" t="n">
        <v>0</v>
      </c>
      <c r="BJ28" s="6" t="n">
        <v>2.55645346065861E-005</v>
      </c>
      <c r="BK28" s="6" t="n">
        <v>5.02109317390474</v>
      </c>
      <c r="BL28" s="6" t="n">
        <v>0.00861590111017478</v>
      </c>
      <c r="BM28" s="6" t="n">
        <v>0.000145282156746266</v>
      </c>
      <c r="BN28" s="6" t="n">
        <v>0</v>
      </c>
      <c r="BO28" s="13" t="n">
        <f aca="false">SUM(C28:BN28)</f>
        <v>300.900241327354</v>
      </c>
      <c r="BP28" s="6" t="n">
        <v>0.236940093766108</v>
      </c>
      <c r="BQ28" s="6" t="n">
        <v>0</v>
      </c>
      <c r="BR28" s="6" t="n">
        <v>0.21986455982009</v>
      </c>
      <c r="BS28" s="6" t="n">
        <v>0</v>
      </c>
      <c r="BT28" s="6" t="n">
        <v>0</v>
      </c>
      <c r="BU28" s="6" t="n">
        <v>71.3216557441576</v>
      </c>
      <c r="BV28" s="6" t="n">
        <v>4.26477701247395</v>
      </c>
      <c r="BW28" s="6" t="n">
        <v>33.9565212624275</v>
      </c>
      <c r="BX28" s="13" t="n">
        <f aca="false">SUM(BO28:BW28)</f>
        <v>410.9</v>
      </c>
    </row>
    <row r="29" customFormat="false" ht="12.75" hidden="false" customHeight="false" outlineLevel="0" collapsed="false">
      <c r="A29" s="7" t="s">
        <v>85</v>
      </c>
      <c r="B29" s="12"/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6" t="n">
        <v>0</v>
      </c>
      <c r="Q29" s="6" t="n">
        <v>0</v>
      </c>
      <c r="R29" s="6" t="n">
        <v>0</v>
      </c>
      <c r="S29" s="6" t="n">
        <v>0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  <c r="Y29" s="6" t="n">
        <v>0</v>
      </c>
      <c r="Z29" s="6" t="n">
        <v>0</v>
      </c>
      <c r="AA29" s="6" t="n">
        <v>0</v>
      </c>
      <c r="AB29" s="6" t="n">
        <v>0</v>
      </c>
      <c r="AC29" s="6" t="n">
        <v>0</v>
      </c>
      <c r="AD29" s="6" t="n">
        <v>0</v>
      </c>
      <c r="AE29" s="6" t="n">
        <v>0</v>
      </c>
      <c r="AF29" s="6" t="n">
        <v>0</v>
      </c>
      <c r="AG29" s="6" t="n">
        <v>0</v>
      </c>
      <c r="AH29" s="6" t="n">
        <v>0</v>
      </c>
      <c r="AI29" s="6" t="n">
        <v>0</v>
      </c>
      <c r="AJ29" s="6" t="n">
        <v>0</v>
      </c>
      <c r="AK29" s="6" t="n">
        <v>0</v>
      </c>
      <c r="AL29" s="6" t="n">
        <v>0</v>
      </c>
      <c r="AM29" s="6" t="n">
        <v>0</v>
      </c>
      <c r="AN29" s="6" t="n">
        <v>0</v>
      </c>
      <c r="AO29" s="6" t="n">
        <v>0</v>
      </c>
      <c r="AP29" s="6" t="n">
        <v>0</v>
      </c>
      <c r="AQ29" s="6" t="n">
        <v>0</v>
      </c>
      <c r="AR29" s="6" t="n">
        <v>0</v>
      </c>
      <c r="AS29" s="6" t="n">
        <v>0</v>
      </c>
      <c r="AT29" s="6" t="n">
        <v>0</v>
      </c>
      <c r="AU29" s="6" t="n">
        <v>0</v>
      </c>
      <c r="AV29" s="6" t="n">
        <v>0</v>
      </c>
      <c r="AW29" s="6" t="n">
        <v>0</v>
      </c>
      <c r="AX29" s="6" t="n">
        <v>0</v>
      </c>
      <c r="AY29" s="6" t="n">
        <v>0</v>
      </c>
      <c r="AZ29" s="6" t="n">
        <v>0</v>
      </c>
      <c r="BA29" s="6" t="n">
        <v>0</v>
      </c>
      <c r="BB29" s="6" t="n">
        <v>0</v>
      </c>
      <c r="BC29" s="6" t="n">
        <v>0</v>
      </c>
      <c r="BD29" s="6" t="n">
        <v>0</v>
      </c>
      <c r="BE29" s="6" t="n">
        <v>0</v>
      </c>
      <c r="BF29" s="6" t="n">
        <v>0</v>
      </c>
      <c r="BG29" s="6" t="n">
        <v>0</v>
      </c>
      <c r="BH29" s="6" t="n">
        <v>0</v>
      </c>
      <c r="BI29" s="6" t="n">
        <v>0</v>
      </c>
      <c r="BJ29" s="6" t="n">
        <v>0</v>
      </c>
      <c r="BK29" s="6" t="n">
        <v>0</v>
      </c>
      <c r="BL29" s="6" t="n">
        <v>0</v>
      </c>
      <c r="BM29" s="6" t="n">
        <v>0</v>
      </c>
      <c r="BN29" s="6" t="n">
        <v>0</v>
      </c>
      <c r="BO29" s="13" t="n">
        <f aca="false">SUM(C29:BN29)</f>
        <v>0</v>
      </c>
      <c r="BP29" s="6" t="n">
        <v>0</v>
      </c>
      <c r="BQ29" s="6" t="n">
        <v>0</v>
      </c>
      <c r="BR29" s="6" t="n">
        <v>0</v>
      </c>
      <c r="BS29" s="6" t="n">
        <v>0</v>
      </c>
      <c r="BT29" s="6" t="n">
        <v>0</v>
      </c>
      <c r="BU29" s="6" t="n">
        <v>0</v>
      </c>
      <c r="BV29" s="6" t="n">
        <v>0</v>
      </c>
      <c r="BW29" s="6" t="n">
        <v>0</v>
      </c>
      <c r="BX29" s="13" t="n">
        <f aca="false">SUM(BO29:BW29)</f>
        <v>0</v>
      </c>
    </row>
    <row r="30" customFormat="false" ht="12.75" hidden="false" customHeight="false" outlineLevel="0" collapsed="false">
      <c r="A30" s="7" t="s">
        <v>87</v>
      </c>
      <c r="B30" s="12"/>
      <c r="C30" s="6" t="n">
        <v>0</v>
      </c>
      <c r="D30" s="6" t="n">
        <v>0</v>
      </c>
      <c r="E30" s="6" t="n">
        <v>0</v>
      </c>
      <c r="F30" s="6" t="n">
        <v>0</v>
      </c>
      <c r="G30" s="6" t="n">
        <v>0</v>
      </c>
      <c r="H30" s="6" t="n">
        <v>0</v>
      </c>
      <c r="I30" s="6" t="n">
        <v>0</v>
      </c>
      <c r="J30" s="6" t="n">
        <v>0</v>
      </c>
      <c r="K30" s="6" t="n">
        <v>0</v>
      </c>
      <c r="L30" s="6" t="n">
        <v>0</v>
      </c>
      <c r="M30" s="6" t="n">
        <v>0</v>
      </c>
      <c r="N30" s="6" t="n">
        <v>0</v>
      </c>
      <c r="O30" s="6" t="n">
        <v>0</v>
      </c>
      <c r="P30" s="6" t="n">
        <v>0</v>
      </c>
      <c r="Q30" s="6" t="n">
        <v>0</v>
      </c>
      <c r="R30" s="6" t="n">
        <v>0</v>
      </c>
      <c r="S30" s="6" t="n">
        <v>0</v>
      </c>
      <c r="T30" s="6" t="n">
        <v>0</v>
      </c>
      <c r="U30" s="6" t="n">
        <v>0</v>
      </c>
      <c r="V30" s="6" t="n">
        <v>0</v>
      </c>
      <c r="W30" s="6" t="n">
        <v>0</v>
      </c>
      <c r="X30" s="6" t="n">
        <v>0</v>
      </c>
      <c r="Y30" s="6" t="n">
        <v>0</v>
      </c>
      <c r="Z30" s="6" t="n">
        <v>0</v>
      </c>
      <c r="AA30" s="6" t="n">
        <v>0</v>
      </c>
      <c r="AB30" s="6" t="n">
        <v>0</v>
      </c>
      <c r="AC30" s="6" t="n">
        <v>0</v>
      </c>
      <c r="AD30" s="6" t="n">
        <v>0</v>
      </c>
      <c r="AE30" s="6" t="n">
        <v>0</v>
      </c>
      <c r="AF30" s="6" t="n">
        <v>0</v>
      </c>
      <c r="AG30" s="6" t="n">
        <v>0</v>
      </c>
      <c r="AH30" s="6" t="n">
        <v>0</v>
      </c>
      <c r="AI30" s="6" t="n">
        <v>0</v>
      </c>
      <c r="AJ30" s="6" t="n">
        <v>0</v>
      </c>
      <c r="AK30" s="6" t="n">
        <v>0</v>
      </c>
      <c r="AL30" s="6" t="n">
        <v>0</v>
      </c>
      <c r="AM30" s="6" t="n">
        <v>0</v>
      </c>
      <c r="AN30" s="6" t="n">
        <v>0</v>
      </c>
      <c r="AO30" s="6" t="n">
        <v>0</v>
      </c>
      <c r="AP30" s="6" t="n">
        <v>0</v>
      </c>
      <c r="AQ30" s="6" t="n">
        <v>0</v>
      </c>
      <c r="AR30" s="6" t="n">
        <v>0</v>
      </c>
      <c r="AS30" s="6" t="n">
        <v>0</v>
      </c>
      <c r="AT30" s="6" t="n">
        <v>0</v>
      </c>
      <c r="AU30" s="6" t="n">
        <v>0</v>
      </c>
      <c r="AV30" s="6" t="n">
        <v>0</v>
      </c>
      <c r="AW30" s="6" t="n">
        <v>0</v>
      </c>
      <c r="AX30" s="6" t="n">
        <v>0</v>
      </c>
      <c r="AY30" s="6" t="n">
        <v>0</v>
      </c>
      <c r="AZ30" s="6" t="n">
        <v>0</v>
      </c>
      <c r="BA30" s="6" t="n">
        <v>0</v>
      </c>
      <c r="BB30" s="6" t="n">
        <v>0</v>
      </c>
      <c r="BC30" s="6" t="n">
        <v>0</v>
      </c>
      <c r="BD30" s="6" t="n">
        <v>0</v>
      </c>
      <c r="BE30" s="6" t="n">
        <v>0</v>
      </c>
      <c r="BF30" s="6" t="n">
        <v>0</v>
      </c>
      <c r="BG30" s="6" t="n">
        <v>0</v>
      </c>
      <c r="BH30" s="6" t="n">
        <v>0</v>
      </c>
      <c r="BI30" s="6" t="n">
        <v>0</v>
      </c>
      <c r="BJ30" s="6" t="n">
        <v>0</v>
      </c>
      <c r="BK30" s="6" t="n">
        <v>0</v>
      </c>
      <c r="BL30" s="6" t="n">
        <v>0</v>
      </c>
      <c r="BM30" s="6" t="n">
        <v>0</v>
      </c>
      <c r="BN30" s="6" t="n">
        <v>0</v>
      </c>
      <c r="BO30" s="13" t="n">
        <f aca="false">SUM(C30:BN30)</f>
        <v>0</v>
      </c>
      <c r="BP30" s="6" t="n">
        <v>0</v>
      </c>
      <c r="BQ30" s="6" t="n">
        <v>0</v>
      </c>
      <c r="BR30" s="6" t="n">
        <v>0</v>
      </c>
      <c r="BS30" s="6" t="n">
        <v>0</v>
      </c>
      <c r="BT30" s="6" t="n">
        <v>0</v>
      </c>
      <c r="BU30" s="6" t="n">
        <v>0</v>
      </c>
      <c r="BV30" s="6" t="n">
        <v>0</v>
      </c>
      <c r="BW30" s="6" t="n">
        <v>0</v>
      </c>
      <c r="BX30" s="13" t="n">
        <f aca="false">SUM(BO30:BW30)</f>
        <v>0</v>
      </c>
    </row>
    <row r="31" customFormat="false" ht="12.75" hidden="false" customHeight="false" outlineLevel="0" collapsed="false">
      <c r="A31" s="7" t="s">
        <v>89</v>
      </c>
      <c r="B31" s="12"/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6" t="n">
        <v>0</v>
      </c>
      <c r="Q31" s="6" t="n">
        <v>0</v>
      </c>
      <c r="R31" s="6" t="n">
        <v>0</v>
      </c>
      <c r="S31" s="6" t="n">
        <v>0</v>
      </c>
      <c r="T31" s="6" t="n">
        <v>0</v>
      </c>
      <c r="U31" s="6" t="n">
        <v>0</v>
      </c>
      <c r="V31" s="6" t="n">
        <v>0</v>
      </c>
      <c r="W31" s="6" t="n">
        <v>0</v>
      </c>
      <c r="X31" s="6" t="n">
        <v>0</v>
      </c>
      <c r="Y31" s="6" t="n">
        <v>0</v>
      </c>
      <c r="Z31" s="6" t="n">
        <v>0</v>
      </c>
      <c r="AA31" s="6" t="n">
        <v>0</v>
      </c>
      <c r="AB31" s="6" t="n">
        <v>0</v>
      </c>
      <c r="AC31" s="6" t="n">
        <v>0</v>
      </c>
      <c r="AD31" s="6" t="n">
        <v>0</v>
      </c>
      <c r="AE31" s="6" t="n">
        <v>0</v>
      </c>
      <c r="AF31" s="6" t="n">
        <v>0</v>
      </c>
      <c r="AG31" s="6" t="n">
        <v>0</v>
      </c>
      <c r="AH31" s="6" t="n">
        <v>0</v>
      </c>
      <c r="AI31" s="6" t="n">
        <v>0</v>
      </c>
      <c r="AJ31" s="6" t="n">
        <v>0</v>
      </c>
      <c r="AK31" s="6" t="n">
        <v>0</v>
      </c>
      <c r="AL31" s="6" t="n">
        <v>0</v>
      </c>
      <c r="AM31" s="6" t="n">
        <v>0</v>
      </c>
      <c r="AN31" s="6" t="n">
        <v>0</v>
      </c>
      <c r="AO31" s="6" t="n">
        <v>0</v>
      </c>
      <c r="AP31" s="6" t="n">
        <v>0</v>
      </c>
      <c r="AQ31" s="6" t="n">
        <v>0</v>
      </c>
      <c r="AR31" s="6" t="n">
        <v>0</v>
      </c>
      <c r="AS31" s="6" t="n">
        <v>0</v>
      </c>
      <c r="AT31" s="6" t="n">
        <v>0</v>
      </c>
      <c r="AU31" s="6" t="n">
        <v>0</v>
      </c>
      <c r="AV31" s="6" t="n">
        <v>0</v>
      </c>
      <c r="AW31" s="6" t="n">
        <v>0</v>
      </c>
      <c r="AX31" s="6" t="n">
        <v>0</v>
      </c>
      <c r="AY31" s="6" t="n">
        <v>0</v>
      </c>
      <c r="AZ31" s="6" t="n">
        <v>0</v>
      </c>
      <c r="BA31" s="6" t="n">
        <v>0</v>
      </c>
      <c r="BB31" s="6" t="n">
        <v>0</v>
      </c>
      <c r="BC31" s="6" t="n">
        <v>0</v>
      </c>
      <c r="BD31" s="6" t="n">
        <v>0</v>
      </c>
      <c r="BE31" s="6" t="n">
        <v>0</v>
      </c>
      <c r="BF31" s="6" t="n">
        <v>0</v>
      </c>
      <c r="BG31" s="6" t="n">
        <v>0</v>
      </c>
      <c r="BH31" s="6" t="n">
        <v>0</v>
      </c>
      <c r="BI31" s="6" t="n">
        <v>0</v>
      </c>
      <c r="BJ31" s="6" t="n">
        <v>0</v>
      </c>
      <c r="BK31" s="6" t="n">
        <v>0</v>
      </c>
      <c r="BL31" s="6" t="n">
        <v>0</v>
      </c>
      <c r="BM31" s="6" t="n">
        <v>0</v>
      </c>
      <c r="BN31" s="6" t="n">
        <v>0</v>
      </c>
      <c r="BO31" s="13" t="n">
        <f aca="false">SUM(C31:BN31)</f>
        <v>0</v>
      </c>
      <c r="BP31" s="6" t="n">
        <v>0</v>
      </c>
      <c r="BQ31" s="6" t="n">
        <v>0</v>
      </c>
      <c r="BR31" s="6" t="n">
        <v>0</v>
      </c>
      <c r="BS31" s="6" t="n">
        <v>0</v>
      </c>
      <c r="BT31" s="6" t="n">
        <v>0</v>
      </c>
      <c r="BU31" s="6" t="n">
        <v>0</v>
      </c>
      <c r="BV31" s="6" t="n">
        <v>0</v>
      </c>
      <c r="BW31" s="6" t="n">
        <v>0</v>
      </c>
      <c r="BX31" s="13" t="n">
        <f aca="false">SUM(BO31:BW31)</f>
        <v>0</v>
      </c>
    </row>
    <row r="32" customFormat="false" ht="12.75" hidden="false" customHeight="false" outlineLevel="0" collapsed="false">
      <c r="A32" s="7" t="s">
        <v>91</v>
      </c>
      <c r="B32" s="12"/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0</v>
      </c>
      <c r="Y32" s="6" t="n">
        <v>0</v>
      </c>
      <c r="Z32" s="6" t="n">
        <v>0</v>
      </c>
      <c r="AA32" s="6" t="n">
        <v>0</v>
      </c>
      <c r="AB32" s="6" t="n">
        <v>0</v>
      </c>
      <c r="AC32" s="6" t="n">
        <v>0</v>
      </c>
      <c r="AD32" s="6" t="n">
        <v>0</v>
      </c>
      <c r="AE32" s="6" t="n">
        <v>0</v>
      </c>
      <c r="AF32" s="6" t="n">
        <v>0</v>
      </c>
      <c r="AG32" s="6" t="n">
        <v>0</v>
      </c>
      <c r="AH32" s="6" t="n">
        <v>0</v>
      </c>
      <c r="AI32" s="6" t="n">
        <v>0</v>
      </c>
      <c r="AJ32" s="6" t="n">
        <v>0</v>
      </c>
      <c r="AK32" s="6" t="n">
        <v>0</v>
      </c>
      <c r="AL32" s="6" t="n">
        <v>0</v>
      </c>
      <c r="AM32" s="6" t="n">
        <v>0</v>
      </c>
      <c r="AN32" s="6" t="n">
        <v>0</v>
      </c>
      <c r="AO32" s="6" t="n">
        <v>0</v>
      </c>
      <c r="AP32" s="6" t="n">
        <v>0</v>
      </c>
      <c r="AQ32" s="6" t="n">
        <v>0</v>
      </c>
      <c r="AR32" s="6" t="n">
        <v>0</v>
      </c>
      <c r="AS32" s="6" t="n">
        <v>0</v>
      </c>
      <c r="AT32" s="6" t="n">
        <v>0</v>
      </c>
      <c r="AU32" s="6" t="n">
        <v>0</v>
      </c>
      <c r="AV32" s="6" t="n">
        <v>0</v>
      </c>
      <c r="AW32" s="6" t="n">
        <v>0</v>
      </c>
      <c r="AX32" s="6" t="n">
        <v>0</v>
      </c>
      <c r="AY32" s="6" t="n">
        <v>0</v>
      </c>
      <c r="AZ32" s="6" t="n">
        <v>0</v>
      </c>
      <c r="BA32" s="6" t="n">
        <v>0</v>
      </c>
      <c r="BB32" s="6" t="n">
        <v>0</v>
      </c>
      <c r="BC32" s="6" t="n">
        <v>0</v>
      </c>
      <c r="BD32" s="6" t="n">
        <v>0</v>
      </c>
      <c r="BE32" s="6" t="n">
        <v>0</v>
      </c>
      <c r="BF32" s="6" t="n">
        <v>0</v>
      </c>
      <c r="BG32" s="6" t="n">
        <v>0</v>
      </c>
      <c r="BH32" s="6" t="n">
        <v>0</v>
      </c>
      <c r="BI32" s="6" t="n">
        <v>0</v>
      </c>
      <c r="BJ32" s="6" t="n">
        <v>0</v>
      </c>
      <c r="BK32" s="6" t="n">
        <v>0</v>
      </c>
      <c r="BL32" s="6" t="n">
        <v>0</v>
      </c>
      <c r="BM32" s="6" t="n">
        <v>0</v>
      </c>
      <c r="BN32" s="6" t="n">
        <v>0</v>
      </c>
      <c r="BO32" s="13" t="n">
        <f aca="false">SUM(C32:BN32)</f>
        <v>0</v>
      </c>
      <c r="BP32" s="6" t="n">
        <v>0</v>
      </c>
      <c r="BQ32" s="6" t="n">
        <v>0</v>
      </c>
      <c r="BR32" s="6" t="n">
        <v>0</v>
      </c>
      <c r="BS32" s="6" t="n">
        <v>0</v>
      </c>
      <c r="BT32" s="6" t="n">
        <v>0</v>
      </c>
      <c r="BU32" s="6" t="n">
        <v>0</v>
      </c>
      <c r="BV32" s="6" t="n">
        <v>0</v>
      </c>
      <c r="BW32" s="6" t="n">
        <v>0</v>
      </c>
      <c r="BX32" s="13" t="n">
        <f aca="false">SUM(BO32:BW32)</f>
        <v>0</v>
      </c>
    </row>
    <row r="33" customFormat="false" ht="12.75" hidden="false" customHeight="false" outlineLevel="0" collapsed="false">
      <c r="A33" s="7" t="s">
        <v>93</v>
      </c>
      <c r="B33" s="12"/>
      <c r="C33" s="6" t="n">
        <v>0</v>
      </c>
      <c r="D33" s="6" t="n">
        <v>0</v>
      </c>
      <c r="E33" s="6" t="n">
        <v>0</v>
      </c>
      <c r="F33" s="6" t="n">
        <v>0</v>
      </c>
      <c r="G33" s="6" t="n">
        <v>0</v>
      </c>
      <c r="H33" s="6" t="n">
        <v>0</v>
      </c>
      <c r="I33" s="6" t="n">
        <v>0</v>
      </c>
      <c r="J33" s="6" t="n">
        <v>0</v>
      </c>
      <c r="K33" s="6" t="n">
        <v>0</v>
      </c>
      <c r="L33" s="6" t="n">
        <v>0</v>
      </c>
      <c r="M33" s="6" t="n">
        <v>0</v>
      </c>
      <c r="N33" s="6" t="n">
        <v>0</v>
      </c>
      <c r="O33" s="6" t="n">
        <v>0</v>
      </c>
      <c r="P33" s="6" t="n">
        <v>0</v>
      </c>
      <c r="Q33" s="6" t="n">
        <v>0</v>
      </c>
      <c r="R33" s="6" t="n">
        <v>0</v>
      </c>
      <c r="S33" s="6" t="n">
        <v>0</v>
      </c>
      <c r="T33" s="6" t="n">
        <v>0</v>
      </c>
      <c r="U33" s="6" t="n">
        <v>0</v>
      </c>
      <c r="V33" s="6" t="n">
        <v>0</v>
      </c>
      <c r="W33" s="6" t="n">
        <v>0</v>
      </c>
      <c r="X33" s="6" t="n">
        <v>0</v>
      </c>
      <c r="Y33" s="6" t="n">
        <v>0</v>
      </c>
      <c r="Z33" s="6" t="n">
        <v>0</v>
      </c>
      <c r="AA33" s="6" t="n">
        <v>0</v>
      </c>
      <c r="AB33" s="6" t="n">
        <v>0</v>
      </c>
      <c r="AC33" s="6" t="n">
        <v>0</v>
      </c>
      <c r="AD33" s="6" t="n">
        <v>0</v>
      </c>
      <c r="AE33" s="6" t="n">
        <v>0</v>
      </c>
      <c r="AF33" s="6" t="n">
        <v>0</v>
      </c>
      <c r="AG33" s="6" t="n">
        <v>0</v>
      </c>
      <c r="AH33" s="6" t="n">
        <v>0</v>
      </c>
      <c r="AI33" s="6" t="n">
        <v>0</v>
      </c>
      <c r="AJ33" s="6" t="n">
        <v>0</v>
      </c>
      <c r="AK33" s="6" t="n">
        <v>0</v>
      </c>
      <c r="AL33" s="6" t="n">
        <v>0</v>
      </c>
      <c r="AM33" s="6" t="n">
        <v>0</v>
      </c>
      <c r="AN33" s="6" t="n">
        <v>0</v>
      </c>
      <c r="AO33" s="6" t="n">
        <v>0</v>
      </c>
      <c r="AP33" s="6" t="n">
        <v>0</v>
      </c>
      <c r="AQ33" s="6" t="n">
        <v>0</v>
      </c>
      <c r="AR33" s="6" t="n">
        <v>0</v>
      </c>
      <c r="AS33" s="6" t="n">
        <v>0</v>
      </c>
      <c r="AT33" s="6" t="n">
        <v>0</v>
      </c>
      <c r="AU33" s="6" t="n">
        <v>0</v>
      </c>
      <c r="AV33" s="6" t="n">
        <v>0</v>
      </c>
      <c r="AW33" s="6" t="n">
        <v>0</v>
      </c>
      <c r="AX33" s="6" t="n">
        <v>0</v>
      </c>
      <c r="AY33" s="6" t="n">
        <v>0</v>
      </c>
      <c r="AZ33" s="6" t="n">
        <v>0</v>
      </c>
      <c r="BA33" s="6" t="n">
        <v>0</v>
      </c>
      <c r="BB33" s="6" t="n">
        <v>0</v>
      </c>
      <c r="BC33" s="6" t="n">
        <v>0</v>
      </c>
      <c r="BD33" s="6" t="n">
        <v>0</v>
      </c>
      <c r="BE33" s="6" t="n">
        <v>0</v>
      </c>
      <c r="BF33" s="6" t="n">
        <v>0</v>
      </c>
      <c r="BG33" s="6" t="n">
        <v>0</v>
      </c>
      <c r="BH33" s="6" t="n">
        <v>0</v>
      </c>
      <c r="BI33" s="6" t="n">
        <v>0</v>
      </c>
      <c r="BJ33" s="6" t="n">
        <v>0</v>
      </c>
      <c r="BK33" s="6" t="n">
        <v>0</v>
      </c>
      <c r="BL33" s="6" t="n">
        <v>0</v>
      </c>
      <c r="BM33" s="6" t="n">
        <v>0</v>
      </c>
      <c r="BN33" s="6" t="n">
        <v>0</v>
      </c>
      <c r="BO33" s="13" t="n">
        <f aca="false">SUM(C33:BN33)</f>
        <v>0</v>
      </c>
      <c r="BP33" s="6" t="n">
        <v>0</v>
      </c>
      <c r="BQ33" s="6" t="n">
        <v>0</v>
      </c>
      <c r="BR33" s="6" t="n">
        <v>0</v>
      </c>
      <c r="BS33" s="6" t="n">
        <v>0</v>
      </c>
      <c r="BT33" s="6" t="n">
        <v>0</v>
      </c>
      <c r="BU33" s="6" t="n">
        <v>0</v>
      </c>
      <c r="BV33" s="6" t="n">
        <v>0</v>
      </c>
      <c r="BW33" s="6" t="n">
        <v>0</v>
      </c>
      <c r="BX33" s="13" t="n">
        <f aca="false">SUM(BO33:BW33)</f>
        <v>0</v>
      </c>
    </row>
    <row r="34" customFormat="false" ht="12.75" hidden="false" customHeight="false" outlineLevel="0" collapsed="false">
      <c r="A34" s="7" t="s">
        <v>95</v>
      </c>
      <c r="B34" s="12"/>
      <c r="C34" s="6" t="n">
        <v>0</v>
      </c>
      <c r="D34" s="6" t="n">
        <v>0</v>
      </c>
      <c r="E34" s="6" t="n">
        <v>0</v>
      </c>
      <c r="F34" s="6" t="n">
        <v>0</v>
      </c>
      <c r="G34" s="6" t="n">
        <v>0</v>
      </c>
      <c r="H34" s="6" t="n">
        <v>0</v>
      </c>
      <c r="I34" s="6" t="n">
        <v>0</v>
      </c>
      <c r="J34" s="6" t="n">
        <v>0</v>
      </c>
      <c r="K34" s="6" t="n">
        <v>0</v>
      </c>
      <c r="L34" s="6" t="n">
        <v>0</v>
      </c>
      <c r="M34" s="6" t="n">
        <v>0</v>
      </c>
      <c r="N34" s="6" t="n">
        <v>0</v>
      </c>
      <c r="O34" s="6" t="n">
        <v>0</v>
      </c>
      <c r="P34" s="6" t="n">
        <v>0</v>
      </c>
      <c r="Q34" s="6" t="n">
        <v>0</v>
      </c>
      <c r="R34" s="6" t="n">
        <v>0</v>
      </c>
      <c r="S34" s="6" t="n">
        <v>0</v>
      </c>
      <c r="T34" s="6" t="n">
        <v>0</v>
      </c>
      <c r="U34" s="6" t="n">
        <v>0</v>
      </c>
      <c r="V34" s="6" t="n">
        <v>0</v>
      </c>
      <c r="W34" s="6" t="n">
        <v>0</v>
      </c>
      <c r="X34" s="6" t="n">
        <v>0</v>
      </c>
      <c r="Y34" s="6" t="n">
        <v>0</v>
      </c>
      <c r="Z34" s="6" t="n">
        <v>0</v>
      </c>
      <c r="AA34" s="6" t="n">
        <v>0</v>
      </c>
      <c r="AB34" s="6" t="n">
        <v>0</v>
      </c>
      <c r="AC34" s="6" t="n">
        <v>0</v>
      </c>
      <c r="AD34" s="6" t="n">
        <v>0</v>
      </c>
      <c r="AE34" s="6" t="n">
        <v>0</v>
      </c>
      <c r="AF34" s="6" t="n">
        <v>0</v>
      </c>
      <c r="AG34" s="6" t="n">
        <v>0</v>
      </c>
      <c r="AH34" s="6" t="n">
        <v>0</v>
      </c>
      <c r="AI34" s="6" t="n">
        <v>0</v>
      </c>
      <c r="AJ34" s="6" t="n">
        <v>0</v>
      </c>
      <c r="AK34" s="6" t="n">
        <v>0</v>
      </c>
      <c r="AL34" s="6" t="n">
        <v>0</v>
      </c>
      <c r="AM34" s="6" t="n">
        <v>0</v>
      </c>
      <c r="AN34" s="6" t="n">
        <v>0</v>
      </c>
      <c r="AO34" s="6" t="n">
        <v>0</v>
      </c>
      <c r="AP34" s="6" t="n">
        <v>0</v>
      </c>
      <c r="AQ34" s="6" t="n">
        <v>0</v>
      </c>
      <c r="AR34" s="6" t="n">
        <v>0</v>
      </c>
      <c r="AS34" s="6" t="n">
        <v>0</v>
      </c>
      <c r="AT34" s="6" t="n">
        <v>0</v>
      </c>
      <c r="AU34" s="6" t="n">
        <v>0</v>
      </c>
      <c r="AV34" s="6" t="n">
        <v>0</v>
      </c>
      <c r="AW34" s="6" t="n">
        <v>0</v>
      </c>
      <c r="AX34" s="6" t="n">
        <v>0</v>
      </c>
      <c r="AY34" s="6" t="n">
        <v>0</v>
      </c>
      <c r="AZ34" s="6" t="n">
        <v>0</v>
      </c>
      <c r="BA34" s="6" t="n">
        <v>0</v>
      </c>
      <c r="BB34" s="6" t="n">
        <v>0</v>
      </c>
      <c r="BC34" s="6" t="n">
        <v>0</v>
      </c>
      <c r="BD34" s="6" t="n">
        <v>0</v>
      </c>
      <c r="BE34" s="6" t="n">
        <v>0</v>
      </c>
      <c r="BF34" s="6" t="n">
        <v>0</v>
      </c>
      <c r="BG34" s="6" t="n">
        <v>0</v>
      </c>
      <c r="BH34" s="6" t="n">
        <v>0</v>
      </c>
      <c r="BI34" s="6" t="n">
        <v>0</v>
      </c>
      <c r="BJ34" s="6" t="n">
        <v>0</v>
      </c>
      <c r="BK34" s="6" t="n">
        <v>0</v>
      </c>
      <c r="BL34" s="6" t="n">
        <v>0</v>
      </c>
      <c r="BM34" s="6" t="n">
        <v>0</v>
      </c>
      <c r="BN34" s="6" t="n">
        <v>0</v>
      </c>
      <c r="BO34" s="13" t="n">
        <f aca="false">SUM(C34:BN34)</f>
        <v>0</v>
      </c>
      <c r="BP34" s="6" t="n">
        <v>0</v>
      </c>
      <c r="BQ34" s="6" t="n">
        <v>0</v>
      </c>
      <c r="BR34" s="6" t="n">
        <v>0</v>
      </c>
      <c r="BS34" s="6" t="n">
        <v>0</v>
      </c>
      <c r="BT34" s="6" t="n">
        <v>0</v>
      </c>
      <c r="BU34" s="6" t="n">
        <v>0</v>
      </c>
      <c r="BV34" s="6" t="n">
        <v>0</v>
      </c>
      <c r="BW34" s="6" t="n">
        <v>0</v>
      </c>
      <c r="BX34" s="13" t="n">
        <f aca="false">SUM(BO34:BW34)</f>
        <v>0</v>
      </c>
    </row>
    <row r="35" customFormat="false" ht="12.75" hidden="false" customHeight="false" outlineLevel="0" collapsed="false">
      <c r="A35" s="7" t="s">
        <v>97</v>
      </c>
      <c r="B35" s="12"/>
      <c r="C35" s="6" t="n">
        <v>0</v>
      </c>
      <c r="D35" s="6" t="n">
        <v>0</v>
      </c>
      <c r="E35" s="6" t="n">
        <v>0</v>
      </c>
      <c r="F35" s="6" t="n">
        <v>0</v>
      </c>
      <c r="G35" s="6" t="n">
        <v>0</v>
      </c>
      <c r="H35" s="6" t="n">
        <v>0</v>
      </c>
      <c r="I35" s="6" t="n">
        <v>0</v>
      </c>
      <c r="J35" s="6" t="n">
        <v>0</v>
      </c>
      <c r="K35" s="6" t="n">
        <v>0</v>
      </c>
      <c r="L35" s="6" t="n">
        <v>0</v>
      </c>
      <c r="M35" s="6" t="n">
        <v>0</v>
      </c>
      <c r="N35" s="6" t="n">
        <v>0</v>
      </c>
      <c r="O35" s="6" t="n">
        <v>0</v>
      </c>
      <c r="P35" s="6" t="n">
        <v>0</v>
      </c>
      <c r="Q35" s="6" t="n">
        <v>0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0</v>
      </c>
      <c r="W35" s="6" t="n">
        <v>0</v>
      </c>
      <c r="X35" s="6" t="n">
        <v>0</v>
      </c>
      <c r="Y35" s="6" t="n">
        <v>0</v>
      </c>
      <c r="Z35" s="6" t="n">
        <v>0</v>
      </c>
      <c r="AA35" s="6" t="n">
        <v>0</v>
      </c>
      <c r="AB35" s="6" t="n">
        <v>0</v>
      </c>
      <c r="AC35" s="6" t="n">
        <v>0</v>
      </c>
      <c r="AD35" s="6" t="n">
        <v>0</v>
      </c>
      <c r="AE35" s="6" t="n">
        <v>0</v>
      </c>
      <c r="AF35" s="6" t="n">
        <v>0</v>
      </c>
      <c r="AG35" s="6" t="n">
        <v>0</v>
      </c>
      <c r="AH35" s="6" t="n">
        <v>0</v>
      </c>
      <c r="AI35" s="6" t="n">
        <v>0</v>
      </c>
      <c r="AJ35" s="6" t="n">
        <v>0</v>
      </c>
      <c r="AK35" s="6" t="n">
        <v>0</v>
      </c>
      <c r="AL35" s="6" t="n">
        <v>0</v>
      </c>
      <c r="AM35" s="6" t="n">
        <v>0</v>
      </c>
      <c r="AN35" s="6" t="n">
        <v>0</v>
      </c>
      <c r="AO35" s="6" t="n">
        <v>0</v>
      </c>
      <c r="AP35" s="6" t="n">
        <v>0</v>
      </c>
      <c r="AQ35" s="6" t="n">
        <v>0</v>
      </c>
      <c r="AR35" s="6" t="n">
        <v>0</v>
      </c>
      <c r="AS35" s="6" t="n">
        <v>0</v>
      </c>
      <c r="AT35" s="6" t="n">
        <v>0</v>
      </c>
      <c r="AU35" s="6" t="n">
        <v>0</v>
      </c>
      <c r="AV35" s="6" t="n">
        <v>0</v>
      </c>
      <c r="AW35" s="6" t="n">
        <v>0</v>
      </c>
      <c r="AX35" s="6" t="n">
        <v>0</v>
      </c>
      <c r="AY35" s="6" t="n">
        <v>0</v>
      </c>
      <c r="AZ35" s="6" t="n">
        <v>0</v>
      </c>
      <c r="BA35" s="6" t="n">
        <v>0</v>
      </c>
      <c r="BB35" s="6" t="n">
        <v>0</v>
      </c>
      <c r="BC35" s="6" t="n">
        <v>0</v>
      </c>
      <c r="BD35" s="6" t="n">
        <v>0</v>
      </c>
      <c r="BE35" s="6" t="n">
        <v>0</v>
      </c>
      <c r="BF35" s="6" t="n">
        <v>0</v>
      </c>
      <c r="BG35" s="6" t="n">
        <v>0</v>
      </c>
      <c r="BH35" s="6" t="n">
        <v>0</v>
      </c>
      <c r="BI35" s="6" t="n">
        <v>0</v>
      </c>
      <c r="BJ35" s="6" t="n">
        <v>0</v>
      </c>
      <c r="BK35" s="6" t="n">
        <v>0</v>
      </c>
      <c r="BL35" s="6" t="n">
        <v>0</v>
      </c>
      <c r="BM35" s="6" t="n">
        <v>0</v>
      </c>
      <c r="BN35" s="6" t="n">
        <v>0</v>
      </c>
      <c r="BO35" s="13" t="n">
        <f aca="false">SUM(C35:BN35)</f>
        <v>0</v>
      </c>
      <c r="BP35" s="6" t="n">
        <v>0</v>
      </c>
      <c r="BQ35" s="6" t="n">
        <v>0</v>
      </c>
      <c r="BR35" s="6" t="n">
        <v>0</v>
      </c>
      <c r="BS35" s="6" t="n">
        <v>0</v>
      </c>
      <c r="BT35" s="6" t="n">
        <v>0</v>
      </c>
      <c r="BU35" s="6" t="n">
        <v>0</v>
      </c>
      <c r="BV35" s="6" t="n">
        <v>0</v>
      </c>
      <c r="BW35" s="6" t="n">
        <v>0</v>
      </c>
      <c r="BX35" s="13" t="n">
        <f aca="false">SUM(BO35:BW35)</f>
        <v>0</v>
      </c>
    </row>
    <row r="36" customFormat="false" ht="12.75" hidden="false" customHeight="false" outlineLevel="0" collapsed="false">
      <c r="A36" s="7" t="s">
        <v>99</v>
      </c>
      <c r="B36" s="12"/>
      <c r="C36" s="6" t="n">
        <v>0</v>
      </c>
      <c r="D36" s="6" t="n">
        <v>0</v>
      </c>
      <c r="E36" s="6" t="n">
        <v>0</v>
      </c>
      <c r="F36" s="6" t="n">
        <v>0</v>
      </c>
      <c r="G36" s="6" t="n">
        <v>0</v>
      </c>
      <c r="H36" s="6" t="n">
        <v>0</v>
      </c>
      <c r="I36" s="6" t="n">
        <v>0</v>
      </c>
      <c r="J36" s="6" t="n">
        <v>0</v>
      </c>
      <c r="K36" s="6" t="n">
        <v>0</v>
      </c>
      <c r="L36" s="6" t="n">
        <v>0</v>
      </c>
      <c r="M36" s="6" t="n">
        <v>0</v>
      </c>
      <c r="N36" s="6" t="n">
        <v>0</v>
      </c>
      <c r="O36" s="6" t="n">
        <v>0</v>
      </c>
      <c r="P36" s="6" t="n">
        <v>0</v>
      </c>
      <c r="Q36" s="6" t="n">
        <v>0</v>
      </c>
      <c r="R36" s="6" t="n">
        <v>0</v>
      </c>
      <c r="S36" s="6" t="n">
        <v>0</v>
      </c>
      <c r="T36" s="6" t="n">
        <v>0</v>
      </c>
      <c r="U36" s="6" t="n">
        <v>0</v>
      </c>
      <c r="V36" s="6" t="n">
        <v>0</v>
      </c>
      <c r="W36" s="6" t="n">
        <v>0</v>
      </c>
      <c r="X36" s="6" t="n">
        <v>0</v>
      </c>
      <c r="Y36" s="6" t="n">
        <v>0</v>
      </c>
      <c r="Z36" s="6" t="n">
        <v>0</v>
      </c>
      <c r="AA36" s="6" t="n">
        <v>0</v>
      </c>
      <c r="AB36" s="6" t="n">
        <v>0</v>
      </c>
      <c r="AC36" s="6" t="n">
        <v>0</v>
      </c>
      <c r="AD36" s="6" t="n">
        <v>0</v>
      </c>
      <c r="AE36" s="6" t="n">
        <v>0</v>
      </c>
      <c r="AF36" s="6" t="n">
        <v>0</v>
      </c>
      <c r="AG36" s="6" t="n">
        <v>0</v>
      </c>
      <c r="AH36" s="6" t="n">
        <v>0</v>
      </c>
      <c r="AI36" s="6" t="n">
        <v>0</v>
      </c>
      <c r="AJ36" s="6" t="n">
        <v>0</v>
      </c>
      <c r="AK36" s="6" t="n">
        <v>0</v>
      </c>
      <c r="AL36" s="6" t="n">
        <v>0</v>
      </c>
      <c r="AM36" s="6" t="n">
        <v>0</v>
      </c>
      <c r="AN36" s="6" t="n">
        <v>0</v>
      </c>
      <c r="AO36" s="6" t="n">
        <v>0</v>
      </c>
      <c r="AP36" s="6" t="n">
        <v>0</v>
      </c>
      <c r="AQ36" s="6" t="n">
        <v>0</v>
      </c>
      <c r="AR36" s="6" t="n">
        <v>0</v>
      </c>
      <c r="AS36" s="6" t="n">
        <v>0</v>
      </c>
      <c r="AT36" s="6" t="n">
        <v>0</v>
      </c>
      <c r="AU36" s="6" t="n">
        <v>0</v>
      </c>
      <c r="AV36" s="6" t="n">
        <v>0</v>
      </c>
      <c r="AW36" s="6" t="n">
        <v>0</v>
      </c>
      <c r="AX36" s="6" t="n">
        <v>0</v>
      </c>
      <c r="AY36" s="6" t="n">
        <v>0</v>
      </c>
      <c r="AZ36" s="6" t="n">
        <v>0</v>
      </c>
      <c r="BA36" s="6" t="n">
        <v>0</v>
      </c>
      <c r="BB36" s="6" t="n">
        <v>0</v>
      </c>
      <c r="BC36" s="6" t="n">
        <v>0</v>
      </c>
      <c r="BD36" s="6" t="n">
        <v>0</v>
      </c>
      <c r="BE36" s="6" t="n">
        <v>0</v>
      </c>
      <c r="BF36" s="6" t="n">
        <v>0</v>
      </c>
      <c r="BG36" s="6" t="n">
        <v>0</v>
      </c>
      <c r="BH36" s="6" t="n">
        <v>0</v>
      </c>
      <c r="BI36" s="6" t="n">
        <v>0</v>
      </c>
      <c r="BJ36" s="6" t="n">
        <v>0</v>
      </c>
      <c r="BK36" s="6" t="n">
        <v>0</v>
      </c>
      <c r="BL36" s="6" t="n">
        <v>0</v>
      </c>
      <c r="BM36" s="6" t="n">
        <v>0</v>
      </c>
      <c r="BN36" s="6" t="n">
        <v>0</v>
      </c>
      <c r="BO36" s="13" t="n">
        <f aca="false">SUM(C36:BN36)</f>
        <v>0</v>
      </c>
      <c r="BP36" s="6" t="n">
        <v>0</v>
      </c>
      <c r="BQ36" s="6" t="n">
        <v>0</v>
      </c>
      <c r="BR36" s="6" t="n">
        <v>0</v>
      </c>
      <c r="BS36" s="6" t="n">
        <v>0</v>
      </c>
      <c r="BT36" s="6" t="n">
        <v>0</v>
      </c>
      <c r="BU36" s="6" t="n">
        <v>0</v>
      </c>
      <c r="BV36" s="6" t="n">
        <v>0</v>
      </c>
      <c r="BW36" s="6" t="n">
        <v>0</v>
      </c>
      <c r="BX36" s="13" t="n">
        <f aca="false">SUM(BO36:BW36)</f>
        <v>0</v>
      </c>
    </row>
    <row r="37" customFormat="false" ht="12.75" hidden="false" customHeight="false" outlineLevel="0" collapsed="false">
      <c r="A37" s="7" t="s">
        <v>101</v>
      </c>
      <c r="B37" s="12"/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  <c r="H37" s="6" t="n">
        <v>0</v>
      </c>
      <c r="I37" s="6" t="n">
        <v>0</v>
      </c>
      <c r="J37" s="6" t="n">
        <v>0</v>
      </c>
      <c r="K37" s="6" t="n">
        <v>0</v>
      </c>
      <c r="L37" s="6" t="n">
        <v>0</v>
      </c>
      <c r="M37" s="6" t="n">
        <v>0</v>
      </c>
      <c r="N37" s="6" t="n">
        <v>0</v>
      </c>
      <c r="O37" s="6" t="n">
        <v>0</v>
      </c>
      <c r="P37" s="6" t="n">
        <v>0</v>
      </c>
      <c r="Q37" s="6" t="n">
        <v>0</v>
      </c>
      <c r="R37" s="6" t="n">
        <v>0</v>
      </c>
      <c r="S37" s="6" t="n">
        <v>0</v>
      </c>
      <c r="T37" s="6" t="n">
        <v>0</v>
      </c>
      <c r="U37" s="6" t="n">
        <v>0</v>
      </c>
      <c r="V37" s="6" t="n">
        <v>0</v>
      </c>
      <c r="W37" s="6" t="n">
        <v>0</v>
      </c>
      <c r="X37" s="6" t="n">
        <v>0</v>
      </c>
      <c r="Y37" s="6" t="n">
        <v>0</v>
      </c>
      <c r="Z37" s="6" t="n">
        <v>0</v>
      </c>
      <c r="AA37" s="6" t="n">
        <v>0</v>
      </c>
      <c r="AB37" s="6" t="n">
        <v>0</v>
      </c>
      <c r="AC37" s="6" t="n">
        <v>0</v>
      </c>
      <c r="AD37" s="6" t="n">
        <v>0</v>
      </c>
      <c r="AE37" s="6" t="n">
        <v>0</v>
      </c>
      <c r="AF37" s="6" t="n">
        <v>0</v>
      </c>
      <c r="AG37" s="6" t="n">
        <v>0</v>
      </c>
      <c r="AH37" s="6" t="n">
        <v>0</v>
      </c>
      <c r="AI37" s="6" t="n">
        <v>0</v>
      </c>
      <c r="AJ37" s="6" t="n">
        <v>0</v>
      </c>
      <c r="AK37" s="6" t="n">
        <v>0</v>
      </c>
      <c r="AL37" s="6" t="n">
        <v>0</v>
      </c>
      <c r="AM37" s="6" t="n">
        <v>0</v>
      </c>
      <c r="AN37" s="6" t="n">
        <v>0</v>
      </c>
      <c r="AO37" s="6" t="n">
        <v>0</v>
      </c>
      <c r="AP37" s="6" t="n">
        <v>0</v>
      </c>
      <c r="AQ37" s="6" t="n">
        <v>0</v>
      </c>
      <c r="AR37" s="6" t="n">
        <v>0</v>
      </c>
      <c r="AS37" s="6" t="n">
        <v>0</v>
      </c>
      <c r="AT37" s="6" t="n">
        <v>0</v>
      </c>
      <c r="AU37" s="6" t="n">
        <v>0</v>
      </c>
      <c r="AV37" s="6" t="n">
        <v>0</v>
      </c>
      <c r="AW37" s="6" t="n">
        <v>0</v>
      </c>
      <c r="AX37" s="6" t="n">
        <v>0</v>
      </c>
      <c r="AY37" s="6" t="n">
        <v>0</v>
      </c>
      <c r="AZ37" s="6" t="n">
        <v>0</v>
      </c>
      <c r="BA37" s="6" t="n">
        <v>0</v>
      </c>
      <c r="BB37" s="6" t="n">
        <v>0</v>
      </c>
      <c r="BC37" s="6" t="n">
        <v>0</v>
      </c>
      <c r="BD37" s="6" t="n">
        <v>0</v>
      </c>
      <c r="BE37" s="6" t="n">
        <v>0</v>
      </c>
      <c r="BF37" s="6" t="n">
        <v>0</v>
      </c>
      <c r="BG37" s="6" t="n">
        <v>0</v>
      </c>
      <c r="BH37" s="6" t="n">
        <v>0</v>
      </c>
      <c r="BI37" s="6" t="n">
        <v>0</v>
      </c>
      <c r="BJ37" s="6" t="n">
        <v>0</v>
      </c>
      <c r="BK37" s="6" t="n">
        <v>0</v>
      </c>
      <c r="BL37" s="6" t="n">
        <v>0</v>
      </c>
      <c r="BM37" s="6" t="n">
        <v>0</v>
      </c>
      <c r="BN37" s="6" t="n">
        <v>0</v>
      </c>
      <c r="BO37" s="13" t="n">
        <f aca="false">SUM(C37:BN37)</f>
        <v>0</v>
      </c>
      <c r="BP37" s="6" t="n">
        <v>0</v>
      </c>
      <c r="BQ37" s="6" t="n">
        <v>0</v>
      </c>
      <c r="BR37" s="6" t="n">
        <v>0</v>
      </c>
      <c r="BS37" s="6" t="n">
        <v>0</v>
      </c>
      <c r="BT37" s="6" t="n">
        <v>0</v>
      </c>
      <c r="BU37" s="6" t="n">
        <v>0</v>
      </c>
      <c r="BV37" s="6" t="n">
        <v>0</v>
      </c>
      <c r="BW37" s="6" t="n">
        <v>0</v>
      </c>
      <c r="BX37" s="13" t="n">
        <f aca="false">SUM(BO37:BW37)</f>
        <v>0</v>
      </c>
    </row>
    <row r="38" customFormat="false" ht="12.75" hidden="false" customHeight="false" outlineLevel="0" collapsed="false">
      <c r="A38" s="7" t="s">
        <v>103</v>
      </c>
      <c r="B38" s="12"/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0</v>
      </c>
      <c r="K38" s="6" t="n">
        <v>0</v>
      </c>
      <c r="L38" s="6" t="n">
        <v>0</v>
      </c>
      <c r="M38" s="6" t="n">
        <v>0</v>
      </c>
      <c r="N38" s="6" t="n">
        <v>0</v>
      </c>
      <c r="O38" s="6" t="n">
        <v>0</v>
      </c>
      <c r="P38" s="6" t="n">
        <v>0</v>
      </c>
      <c r="Q38" s="6" t="n">
        <v>0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0</v>
      </c>
      <c r="W38" s="6" t="n">
        <v>0</v>
      </c>
      <c r="X38" s="6" t="n">
        <v>0</v>
      </c>
      <c r="Y38" s="6" t="n">
        <v>0</v>
      </c>
      <c r="Z38" s="6" t="n">
        <v>0</v>
      </c>
      <c r="AA38" s="6" t="n">
        <v>0</v>
      </c>
      <c r="AB38" s="6" t="n">
        <v>0</v>
      </c>
      <c r="AC38" s="6" t="n">
        <v>0</v>
      </c>
      <c r="AD38" s="6" t="n">
        <v>0</v>
      </c>
      <c r="AE38" s="6" t="n">
        <v>0</v>
      </c>
      <c r="AF38" s="6" t="n">
        <v>0</v>
      </c>
      <c r="AG38" s="6" t="n">
        <v>0</v>
      </c>
      <c r="AH38" s="6" t="n">
        <v>0</v>
      </c>
      <c r="AI38" s="6" t="n">
        <v>0</v>
      </c>
      <c r="AJ38" s="6" t="n">
        <v>0</v>
      </c>
      <c r="AK38" s="6" t="n">
        <v>0</v>
      </c>
      <c r="AL38" s="6" t="n">
        <v>0</v>
      </c>
      <c r="AM38" s="6" t="n">
        <v>0</v>
      </c>
      <c r="AN38" s="6" t="n">
        <v>0</v>
      </c>
      <c r="AO38" s="6" t="n">
        <v>0</v>
      </c>
      <c r="AP38" s="6" t="n">
        <v>0</v>
      </c>
      <c r="AQ38" s="6" t="n">
        <v>0</v>
      </c>
      <c r="AR38" s="6" t="n">
        <v>0</v>
      </c>
      <c r="AS38" s="6" t="n">
        <v>0</v>
      </c>
      <c r="AT38" s="6" t="n">
        <v>0</v>
      </c>
      <c r="AU38" s="6" t="n">
        <v>0</v>
      </c>
      <c r="AV38" s="6" t="n">
        <v>0</v>
      </c>
      <c r="AW38" s="6" t="n">
        <v>0</v>
      </c>
      <c r="AX38" s="6" t="n">
        <v>0</v>
      </c>
      <c r="AY38" s="6" t="n">
        <v>0</v>
      </c>
      <c r="AZ38" s="6" t="n">
        <v>0</v>
      </c>
      <c r="BA38" s="6" t="n">
        <v>0</v>
      </c>
      <c r="BB38" s="6" t="n">
        <v>0</v>
      </c>
      <c r="BC38" s="6" t="n">
        <v>0</v>
      </c>
      <c r="BD38" s="6" t="n">
        <v>0</v>
      </c>
      <c r="BE38" s="6" t="n">
        <v>0</v>
      </c>
      <c r="BF38" s="6" t="n">
        <v>0</v>
      </c>
      <c r="BG38" s="6" t="n">
        <v>0</v>
      </c>
      <c r="BH38" s="6" t="n">
        <v>0</v>
      </c>
      <c r="BI38" s="6" t="n">
        <v>0</v>
      </c>
      <c r="BJ38" s="6" t="n">
        <v>0</v>
      </c>
      <c r="BK38" s="6" t="n">
        <v>0</v>
      </c>
      <c r="BL38" s="6" t="n">
        <v>0</v>
      </c>
      <c r="BM38" s="6" t="n">
        <v>0</v>
      </c>
      <c r="BN38" s="6" t="n">
        <v>0</v>
      </c>
      <c r="BO38" s="13" t="n">
        <f aca="false">SUM(C38:BN38)</f>
        <v>0</v>
      </c>
      <c r="BP38" s="6" t="n">
        <v>0</v>
      </c>
      <c r="BQ38" s="6" t="n">
        <v>0</v>
      </c>
      <c r="BR38" s="6" t="n">
        <v>0</v>
      </c>
      <c r="BS38" s="6" t="n">
        <v>0</v>
      </c>
      <c r="BT38" s="6" t="n">
        <v>0</v>
      </c>
      <c r="BU38" s="6" t="n">
        <v>0</v>
      </c>
      <c r="BV38" s="6" t="n">
        <v>0</v>
      </c>
      <c r="BW38" s="6" t="n">
        <v>0</v>
      </c>
      <c r="BX38" s="13" t="n">
        <f aca="false">SUM(BO38:BW38)</f>
        <v>0</v>
      </c>
    </row>
    <row r="39" customFormat="false" ht="12.75" hidden="false" customHeight="false" outlineLevel="0" collapsed="false">
      <c r="A39" s="7" t="s">
        <v>105</v>
      </c>
      <c r="B39" s="12"/>
      <c r="C39" s="6" t="n">
        <v>0.0698298088176874</v>
      </c>
      <c r="D39" s="6" t="n">
        <v>0</v>
      </c>
      <c r="E39" s="6" t="n">
        <v>0</v>
      </c>
      <c r="F39" s="6" t="n">
        <v>0</v>
      </c>
      <c r="G39" s="6" t="n">
        <v>7.6401109517264</v>
      </c>
      <c r="H39" s="6" t="n">
        <v>0.400719439617397</v>
      </c>
      <c r="I39" s="6" t="n">
        <v>0.289982386239406</v>
      </c>
      <c r="J39" s="6" t="n">
        <v>0.218787636284315</v>
      </c>
      <c r="K39" s="6" t="n">
        <v>0.00657928411805145</v>
      </c>
      <c r="L39" s="6" t="n">
        <v>9.72795556741719E-033</v>
      </c>
      <c r="M39" s="6" t="n">
        <v>1.01938276412938</v>
      </c>
      <c r="N39" s="6" t="n">
        <v>0.0303439407732667</v>
      </c>
      <c r="O39" s="6" t="n">
        <v>0.717343371546489</v>
      </c>
      <c r="P39" s="6" t="n">
        <v>0.794919328572395</v>
      </c>
      <c r="Q39" s="6" t="n">
        <v>0.822293156116677</v>
      </c>
      <c r="R39" s="6" t="n">
        <v>3.37665730181254</v>
      </c>
      <c r="S39" s="6" t="n">
        <v>0.253174942572731</v>
      </c>
      <c r="T39" s="6" t="n">
        <v>0.729948850776377</v>
      </c>
      <c r="U39" s="6" t="n">
        <v>0.444396386878957</v>
      </c>
      <c r="V39" s="6" t="n">
        <v>4.96209830882892E-018</v>
      </c>
      <c r="W39" s="6" t="n">
        <v>0.137476361326939</v>
      </c>
      <c r="X39" s="6" t="n">
        <v>0.716468384081027</v>
      </c>
      <c r="Y39" s="6" t="n">
        <v>0.00898566005251787</v>
      </c>
      <c r="Z39" s="6" t="n">
        <v>0.392882828149603</v>
      </c>
      <c r="AA39" s="6" t="n">
        <v>0.119809291283229</v>
      </c>
      <c r="AB39" s="6" t="n">
        <v>0.301862298132116</v>
      </c>
      <c r="AC39" s="6" t="n">
        <v>4.37587466634949</v>
      </c>
      <c r="AD39" s="6" t="n">
        <v>7.49494818100091</v>
      </c>
      <c r="AE39" s="6" t="n">
        <v>1.71712516141807</v>
      </c>
      <c r="AF39" s="6" t="n">
        <v>3.76851911090912</v>
      </c>
      <c r="AG39" s="6" t="n">
        <v>0.821679938456418</v>
      </c>
      <c r="AH39" s="6" t="n">
        <v>3.33019715488938E-005</v>
      </c>
      <c r="AI39" s="6" t="n">
        <v>0</v>
      </c>
      <c r="AJ39" s="6" t="n">
        <v>2.32556565147819</v>
      </c>
      <c r="AK39" s="6" t="n">
        <v>0.0207826548193956</v>
      </c>
      <c r="AL39" s="6" t="n">
        <v>1.65762772153384</v>
      </c>
      <c r="AM39" s="6" t="n">
        <v>11.7117007814056</v>
      </c>
      <c r="AN39" s="6" t="n">
        <v>3.36592159526239</v>
      </c>
      <c r="AO39" s="6" t="n">
        <v>3.03196676954518</v>
      </c>
      <c r="AP39" s="6" t="n">
        <v>0.142480883081177</v>
      </c>
      <c r="AQ39" s="6" t="n">
        <v>2.39498761553648</v>
      </c>
      <c r="AR39" s="6" t="n">
        <v>0.0632332162711477</v>
      </c>
      <c r="AS39" s="6" t="n">
        <v>8.00068771711061</v>
      </c>
      <c r="AT39" s="6" t="n">
        <v>1.67853168923869</v>
      </c>
      <c r="AU39" s="6" t="n">
        <v>0</v>
      </c>
      <c r="AV39" s="6" t="n">
        <v>7.56209219542677</v>
      </c>
      <c r="AW39" s="6" t="n">
        <v>2.08454069708162</v>
      </c>
      <c r="AX39" s="6" t="n">
        <v>0.906623496826677</v>
      </c>
      <c r="AY39" s="6" t="n">
        <v>28.1265014202579</v>
      </c>
      <c r="AZ39" s="6" t="n">
        <v>2.27935757101712</v>
      </c>
      <c r="BA39" s="6" t="n">
        <v>5.38811170403199</v>
      </c>
      <c r="BB39" s="6" t="n">
        <v>0.323402287799169</v>
      </c>
      <c r="BC39" s="6" t="n">
        <v>0.508199099327922</v>
      </c>
      <c r="BD39" s="6" t="n">
        <v>5.78851775328514</v>
      </c>
      <c r="BE39" s="6" t="n">
        <v>1.83818895874628</v>
      </c>
      <c r="BF39" s="6" t="n">
        <v>8.40195155300049</v>
      </c>
      <c r="BG39" s="6" t="n">
        <v>1.72867554493617</v>
      </c>
      <c r="BH39" s="6" t="n">
        <v>2.38268632050915</v>
      </c>
      <c r="BI39" s="6" t="n">
        <v>1.56303982954028</v>
      </c>
      <c r="BJ39" s="6" t="n">
        <v>0.819357256219344</v>
      </c>
      <c r="BK39" s="6" t="n">
        <v>3.77575673461011</v>
      </c>
      <c r="BL39" s="6" t="n">
        <v>0.0786533110444431</v>
      </c>
      <c r="BM39" s="6" t="n">
        <v>1.18257908188636</v>
      </c>
      <c r="BN39" s="6" t="n">
        <v>0</v>
      </c>
      <c r="BO39" s="13" t="n">
        <f aca="false">SUM(C39:BN39)</f>
        <v>145.801855843943</v>
      </c>
      <c r="BP39" s="6" t="n">
        <v>526.00538845123</v>
      </c>
      <c r="BQ39" s="6" t="n">
        <v>0</v>
      </c>
      <c r="BR39" s="6" t="n">
        <v>0</v>
      </c>
      <c r="BS39" s="6" t="n">
        <v>157.051724344541</v>
      </c>
      <c r="BT39" s="6" t="n">
        <v>0</v>
      </c>
      <c r="BU39" s="6" t="n">
        <v>30.6803382821524</v>
      </c>
      <c r="BV39" s="6" t="n">
        <v>15.7766808372211</v>
      </c>
      <c r="BW39" s="6" t="n">
        <v>14.4840122409126</v>
      </c>
      <c r="BX39" s="13" t="n">
        <f aca="false">SUM(BO39:BW39)</f>
        <v>889.8</v>
      </c>
    </row>
    <row r="40" customFormat="false" ht="12.75" hidden="false" customHeight="false" outlineLevel="0" collapsed="false">
      <c r="A40" s="7" t="s">
        <v>107</v>
      </c>
      <c r="B40" s="12"/>
      <c r="C40" s="6" t="n">
        <v>0.00176538913132014</v>
      </c>
      <c r="D40" s="6" t="n">
        <v>0</v>
      </c>
      <c r="E40" s="6" t="n">
        <v>0</v>
      </c>
      <c r="F40" s="6" t="n">
        <v>0</v>
      </c>
      <c r="G40" s="6" t="n">
        <v>1.84812609110173</v>
      </c>
      <c r="H40" s="6" t="n">
        <v>0.339102006604199</v>
      </c>
      <c r="I40" s="6" t="n">
        <v>0.196106853657467</v>
      </c>
      <c r="J40" s="6" t="n">
        <v>0</v>
      </c>
      <c r="K40" s="6" t="n">
        <v>0</v>
      </c>
      <c r="L40" s="6" t="n">
        <v>0.0257178828440312</v>
      </c>
      <c r="M40" s="6" t="n">
        <v>0.153818025313376</v>
      </c>
      <c r="N40" s="6" t="n">
        <v>0</v>
      </c>
      <c r="O40" s="6" t="n">
        <v>0.0226562507415451</v>
      </c>
      <c r="P40" s="6" t="n">
        <v>0.107756092747637</v>
      </c>
      <c r="Q40" s="6" t="n">
        <v>0</v>
      </c>
      <c r="R40" s="6" t="n">
        <v>0.0977738287367231</v>
      </c>
      <c r="S40" s="6" t="n">
        <v>0.014261720167761</v>
      </c>
      <c r="T40" s="6" t="n">
        <v>0.0146586476683294</v>
      </c>
      <c r="U40" s="6" t="n">
        <v>0.0329576693290854</v>
      </c>
      <c r="V40" s="6" t="n">
        <v>0.0786027666357662</v>
      </c>
      <c r="W40" s="6" t="n">
        <v>0.00422231763733875</v>
      </c>
      <c r="X40" s="6" t="n">
        <v>0.320065284822249</v>
      </c>
      <c r="Y40" s="6" t="n">
        <v>0</v>
      </c>
      <c r="Z40" s="6" t="n">
        <v>0</v>
      </c>
      <c r="AA40" s="6" t="n">
        <v>0</v>
      </c>
      <c r="AB40" s="6" t="n">
        <v>0.0124292945896302</v>
      </c>
      <c r="AC40" s="6" t="n">
        <v>0.419446565723503</v>
      </c>
      <c r="AD40" s="6" t="n">
        <v>2.2268692141333</v>
      </c>
      <c r="AE40" s="6" t="n">
        <v>0.0639467604098917</v>
      </c>
      <c r="AF40" s="6" t="n">
        <v>1.02803618930686</v>
      </c>
      <c r="AG40" s="6" t="n">
        <v>0.0625661032091642</v>
      </c>
      <c r="AH40" s="6" t="n">
        <v>0</v>
      </c>
      <c r="AI40" s="6" t="n">
        <v>0</v>
      </c>
      <c r="AJ40" s="6" t="n">
        <v>0.0272025465686207</v>
      </c>
      <c r="AK40" s="6" t="n">
        <v>0.0119098053184574</v>
      </c>
      <c r="AL40" s="6" t="n">
        <v>0.226843504657856</v>
      </c>
      <c r="AM40" s="6" t="n">
        <v>0.6981677727497</v>
      </c>
      <c r="AN40" s="6" t="n">
        <v>12.6832464127561</v>
      </c>
      <c r="AO40" s="6" t="n">
        <v>0.613561102795198</v>
      </c>
      <c r="AP40" s="6" t="n">
        <v>0.380949804364077</v>
      </c>
      <c r="AQ40" s="6" t="n">
        <v>0</v>
      </c>
      <c r="AR40" s="6" t="n">
        <v>0</v>
      </c>
      <c r="AS40" s="6" t="n">
        <v>0</v>
      </c>
      <c r="AT40" s="6" t="n">
        <v>0.297797569716797</v>
      </c>
      <c r="AU40" s="6" t="n">
        <v>0</v>
      </c>
      <c r="AV40" s="6" t="n">
        <v>0.0234483827999893</v>
      </c>
      <c r="AW40" s="6" t="n">
        <v>0.0170756749432044</v>
      </c>
      <c r="AX40" s="6" t="n">
        <v>0</v>
      </c>
      <c r="AY40" s="6" t="n">
        <v>3.54110223182525</v>
      </c>
      <c r="AZ40" s="6" t="n">
        <v>0.0831673541921405</v>
      </c>
      <c r="BA40" s="6" t="n">
        <v>0.0707228400261559</v>
      </c>
      <c r="BB40" s="6" t="n">
        <v>0.05672733043024</v>
      </c>
      <c r="BC40" s="6" t="n">
        <v>0.0228732107074697</v>
      </c>
      <c r="BD40" s="6" t="n">
        <v>0.225968924628041</v>
      </c>
      <c r="BE40" s="6" t="n">
        <v>0.085584992420543</v>
      </c>
      <c r="BF40" s="6" t="n">
        <v>0.324655921242947</v>
      </c>
      <c r="BG40" s="6" t="n">
        <v>0.00469218684799576</v>
      </c>
      <c r="BH40" s="6" t="n">
        <v>0.0471347683452958</v>
      </c>
      <c r="BI40" s="6" t="n">
        <v>0.5946749906464</v>
      </c>
      <c r="BJ40" s="6" t="n">
        <v>0.216301345551523</v>
      </c>
      <c r="BK40" s="6" t="n">
        <v>0.000670420395284926</v>
      </c>
      <c r="BL40" s="6" t="n">
        <v>0</v>
      </c>
      <c r="BM40" s="6" t="n">
        <v>0.0508477012351893</v>
      </c>
      <c r="BN40" s="6" t="n">
        <v>0</v>
      </c>
      <c r="BO40" s="13" t="n">
        <f aca="false">SUM(C40:BN40)</f>
        <v>27.3762117496754</v>
      </c>
      <c r="BP40" s="6" t="n">
        <v>41.939557048564</v>
      </c>
      <c r="BQ40" s="6" t="n">
        <v>0</v>
      </c>
      <c r="BR40" s="6" t="n">
        <v>0</v>
      </c>
      <c r="BS40" s="6" t="n">
        <v>8.73055767169205</v>
      </c>
      <c r="BT40" s="6" t="n">
        <v>0</v>
      </c>
      <c r="BU40" s="6" t="n">
        <v>1.21101988038844</v>
      </c>
      <c r="BV40" s="6" t="n">
        <v>0.0946390712687176</v>
      </c>
      <c r="BW40" s="6" t="n">
        <v>0.148014578411395</v>
      </c>
      <c r="BX40" s="13" t="n">
        <f aca="false">SUM(BO40:BW40)</f>
        <v>79.5</v>
      </c>
    </row>
    <row r="41" customFormat="false" ht="12.75" hidden="false" customHeight="false" outlineLevel="0" collapsed="false">
      <c r="A41" s="7" t="s">
        <v>109</v>
      </c>
      <c r="B41" s="12"/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0</v>
      </c>
      <c r="O41" s="6" t="n">
        <v>0</v>
      </c>
      <c r="P41" s="6" t="n">
        <v>0</v>
      </c>
      <c r="Q41" s="6" t="n">
        <v>0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0</v>
      </c>
      <c r="W41" s="6" t="n">
        <v>0</v>
      </c>
      <c r="X41" s="6" t="n">
        <v>0</v>
      </c>
      <c r="Y41" s="6" t="n">
        <v>0</v>
      </c>
      <c r="Z41" s="6" t="n">
        <v>0</v>
      </c>
      <c r="AA41" s="6" t="n">
        <v>0</v>
      </c>
      <c r="AB41" s="6" t="n">
        <v>0</v>
      </c>
      <c r="AC41" s="6" t="n">
        <v>0</v>
      </c>
      <c r="AD41" s="6" t="n">
        <v>0</v>
      </c>
      <c r="AE41" s="6" t="n">
        <v>0</v>
      </c>
      <c r="AF41" s="6" t="n">
        <v>0</v>
      </c>
      <c r="AG41" s="6" t="n">
        <v>0</v>
      </c>
      <c r="AH41" s="6" t="n">
        <v>0</v>
      </c>
      <c r="AI41" s="6" t="n">
        <v>0</v>
      </c>
      <c r="AJ41" s="6" t="n">
        <v>0</v>
      </c>
      <c r="AK41" s="6" t="n">
        <v>0</v>
      </c>
      <c r="AL41" s="6" t="n">
        <v>0</v>
      </c>
      <c r="AM41" s="6" t="n">
        <v>0</v>
      </c>
      <c r="AN41" s="6" t="n">
        <v>0</v>
      </c>
      <c r="AO41" s="6" t="n">
        <v>0</v>
      </c>
      <c r="AP41" s="6" t="n">
        <v>0</v>
      </c>
      <c r="AQ41" s="6" t="n">
        <v>0</v>
      </c>
      <c r="AR41" s="6" t="n">
        <v>0</v>
      </c>
      <c r="AS41" s="6" t="n">
        <v>0</v>
      </c>
      <c r="AT41" s="6" t="n">
        <v>0</v>
      </c>
      <c r="AU41" s="6" t="n">
        <v>0</v>
      </c>
      <c r="AV41" s="6" t="n">
        <v>0</v>
      </c>
      <c r="AW41" s="6" t="n">
        <v>0</v>
      </c>
      <c r="AX41" s="6" t="n">
        <v>0</v>
      </c>
      <c r="AY41" s="6" t="n">
        <v>0</v>
      </c>
      <c r="AZ41" s="6" t="n">
        <v>0</v>
      </c>
      <c r="BA41" s="6" t="n">
        <v>0</v>
      </c>
      <c r="BB41" s="6" t="n">
        <v>0</v>
      </c>
      <c r="BC41" s="6" t="n">
        <v>0</v>
      </c>
      <c r="BD41" s="6" t="n">
        <v>0</v>
      </c>
      <c r="BE41" s="6" t="n">
        <v>0</v>
      </c>
      <c r="BF41" s="6" t="n">
        <v>0</v>
      </c>
      <c r="BG41" s="6" t="n">
        <v>0</v>
      </c>
      <c r="BH41" s="6" t="n">
        <v>0</v>
      </c>
      <c r="BI41" s="6" t="n">
        <v>0</v>
      </c>
      <c r="BJ41" s="6" t="n">
        <v>0</v>
      </c>
      <c r="BK41" s="6" t="n">
        <v>0</v>
      </c>
      <c r="BL41" s="6" t="n">
        <v>0</v>
      </c>
      <c r="BM41" s="6" t="n">
        <v>0</v>
      </c>
      <c r="BN41" s="6" t="n">
        <v>0</v>
      </c>
      <c r="BO41" s="13" t="n">
        <f aca="false">SUM(C41:BN41)</f>
        <v>0</v>
      </c>
      <c r="BP41" s="6" t="n">
        <v>0</v>
      </c>
      <c r="BQ41" s="6" t="n">
        <v>0</v>
      </c>
      <c r="BR41" s="6" t="n">
        <v>0</v>
      </c>
      <c r="BS41" s="6" t="n">
        <v>0</v>
      </c>
      <c r="BT41" s="6" t="n">
        <v>0</v>
      </c>
      <c r="BU41" s="6" t="n">
        <v>0</v>
      </c>
      <c r="BV41" s="6" t="n">
        <v>0</v>
      </c>
      <c r="BW41" s="6" t="n">
        <v>0</v>
      </c>
      <c r="BX41" s="13" t="n">
        <f aca="false">SUM(BO41:BW41)</f>
        <v>0</v>
      </c>
    </row>
    <row r="42" customFormat="false" ht="12.75" hidden="false" customHeight="false" outlineLevel="0" collapsed="false">
      <c r="A42" s="7" t="s">
        <v>111</v>
      </c>
      <c r="B42" s="12"/>
      <c r="C42" s="6" t="n">
        <v>0</v>
      </c>
      <c r="D42" s="6" t="n">
        <v>0</v>
      </c>
      <c r="E42" s="6" t="n">
        <v>0</v>
      </c>
      <c r="F42" s="6" t="n">
        <v>0</v>
      </c>
      <c r="G42" s="6" t="n">
        <v>0</v>
      </c>
      <c r="H42" s="6" t="n">
        <v>0</v>
      </c>
      <c r="I42" s="6" t="n">
        <v>0</v>
      </c>
      <c r="J42" s="6" t="n">
        <v>0</v>
      </c>
      <c r="K42" s="6" t="n">
        <v>0</v>
      </c>
      <c r="L42" s="6" t="n">
        <v>0</v>
      </c>
      <c r="M42" s="6" t="n">
        <v>0</v>
      </c>
      <c r="N42" s="6" t="n">
        <v>0</v>
      </c>
      <c r="O42" s="6" t="n">
        <v>0</v>
      </c>
      <c r="P42" s="6" t="n">
        <v>0</v>
      </c>
      <c r="Q42" s="6" t="n">
        <v>0</v>
      </c>
      <c r="R42" s="6" t="n">
        <v>0</v>
      </c>
      <c r="S42" s="6" t="n">
        <v>0</v>
      </c>
      <c r="T42" s="6" t="n">
        <v>0</v>
      </c>
      <c r="U42" s="6" t="n">
        <v>0</v>
      </c>
      <c r="V42" s="6" t="n">
        <v>0</v>
      </c>
      <c r="W42" s="6" t="n">
        <v>0</v>
      </c>
      <c r="X42" s="6" t="n">
        <v>0</v>
      </c>
      <c r="Y42" s="6" t="n">
        <v>0</v>
      </c>
      <c r="Z42" s="6" t="n">
        <v>0</v>
      </c>
      <c r="AA42" s="6" t="n">
        <v>0</v>
      </c>
      <c r="AB42" s="6" t="n">
        <v>0</v>
      </c>
      <c r="AC42" s="6" t="n">
        <v>0</v>
      </c>
      <c r="AD42" s="6" t="n">
        <v>0</v>
      </c>
      <c r="AE42" s="6" t="n">
        <v>0</v>
      </c>
      <c r="AF42" s="6" t="n">
        <v>0</v>
      </c>
      <c r="AG42" s="6" t="n">
        <v>0</v>
      </c>
      <c r="AH42" s="6" t="n">
        <v>0</v>
      </c>
      <c r="AI42" s="6" t="n">
        <v>0</v>
      </c>
      <c r="AJ42" s="6" t="n">
        <v>0</v>
      </c>
      <c r="AK42" s="6" t="n">
        <v>0</v>
      </c>
      <c r="AL42" s="6" t="n">
        <v>0</v>
      </c>
      <c r="AM42" s="6" t="n">
        <v>0</v>
      </c>
      <c r="AN42" s="6" t="n">
        <v>0</v>
      </c>
      <c r="AO42" s="6" t="n">
        <v>0</v>
      </c>
      <c r="AP42" s="6" t="n">
        <v>0</v>
      </c>
      <c r="AQ42" s="6" t="n">
        <v>0</v>
      </c>
      <c r="AR42" s="6" t="n">
        <v>0</v>
      </c>
      <c r="AS42" s="6" t="n">
        <v>0</v>
      </c>
      <c r="AT42" s="6" t="n">
        <v>0</v>
      </c>
      <c r="AU42" s="6" t="n">
        <v>0</v>
      </c>
      <c r="AV42" s="6" t="n">
        <v>0</v>
      </c>
      <c r="AW42" s="6" t="n">
        <v>0</v>
      </c>
      <c r="AX42" s="6" t="n">
        <v>0</v>
      </c>
      <c r="AY42" s="6" t="n">
        <v>0</v>
      </c>
      <c r="AZ42" s="6" t="n">
        <v>0</v>
      </c>
      <c r="BA42" s="6" t="n">
        <v>0</v>
      </c>
      <c r="BB42" s="6" t="n">
        <v>0</v>
      </c>
      <c r="BC42" s="6" t="n">
        <v>0</v>
      </c>
      <c r="BD42" s="6" t="n">
        <v>0</v>
      </c>
      <c r="BE42" s="6" t="n">
        <v>0</v>
      </c>
      <c r="BF42" s="6" t="n">
        <v>0</v>
      </c>
      <c r="BG42" s="6" t="n">
        <v>0</v>
      </c>
      <c r="BH42" s="6" t="n">
        <v>0</v>
      </c>
      <c r="BI42" s="6" t="n">
        <v>0</v>
      </c>
      <c r="BJ42" s="6" t="n">
        <v>0</v>
      </c>
      <c r="BK42" s="6" t="n">
        <v>0</v>
      </c>
      <c r="BL42" s="6" t="n">
        <v>0</v>
      </c>
      <c r="BM42" s="6" t="n">
        <v>0</v>
      </c>
      <c r="BN42" s="6" t="n">
        <v>0</v>
      </c>
      <c r="BO42" s="13" t="n">
        <f aca="false">SUM(C42:BN42)</f>
        <v>0</v>
      </c>
      <c r="BP42" s="6" t="n">
        <v>0</v>
      </c>
      <c r="BQ42" s="6" t="n">
        <v>0</v>
      </c>
      <c r="BR42" s="6" t="n">
        <v>0</v>
      </c>
      <c r="BS42" s="6" t="n">
        <v>0</v>
      </c>
      <c r="BT42" s="6" t="n">
        <v>0</v>
      </c>
      <c r="BU42" s="6" t="n">
        <v>0</v>
      </c>
      <c r="BV42" s="6" t="n">
        <v>0</v>
      </c>
      <c r="BW42" s="6" t="n">
        <v>0</v>
      </c>
      <c r="BX42" s="13" t="n">
        <f aca="false">SUM(BO42:BW42)</f>
        <v>0</v>
      </c>
    </row>
    <row r="43" customFormat="false" ht="12.75" hidden="false" customHeight="false" outlineLevel="0" collapsed="false">
      <c r="A43" s="7" t="s">
        <v>113</v>
      </c>
      <c r="B43" s="12"/>
      <c r="C43" s="6" t="n">
        <v>0</v>
      </c>
      <c r="D43" s="6" t="n">
        <v>0</v>
      </c>
      <c r="E43" s="6" t="n">
        <v>0</v>
      </c>
      <c r="F43" s="6" t="n">
        <v>0</v>
      </c>
      <c r="G43" s="6" t="n">
        <v>0</v>
      </c>
      <c r="H43" s="6" t="n">
        <v>0</v>
      </c>
      <c r="I43" s="6" t="n">
        <v>0</v>
      </c>
      <c r="J43" s="6" t="n">
        <v>0</v>
      </c>
      <c r="K43" s="6" t="n">
        <v>0</v>
      </c>
      <c r="L43" s="6" t="n">
        <v>0</v>
      </c>
      <c r="M43" s="6" t="n">
        <v>0</v>
      </c>
      <c r="N43" s="6" t="n">
        <v>0</v>
      </c>
      <c r="O43" s="6" t="n">
        <v>0</v>
      </c>
      <c r="P43" s="6" t="n">
        <v>0</v>
      </c>
      <c r="Q43" s="6" t="n">
        <v>0</v>
      </c>
      <c r="R43" s="6" t="n">
        <v>0</v>
      </c>
      <c r="S43" s="6" t="n">
        <v>0</v>
      </c>
      <c r="T43" s="6" t="n">
        <v>0</v>
      </c>
      <c r="U43" s="6" t="n">
        <v>0</v>
      </c>
      <c r="V43" s="6" t="n">
        <v>0</v>
      </c>
      <c r="W43" s="6" t="n">
        <v>0</v>
      </c>
      <c r="X43" s="6" t="n">
        <v>0</v>
      </c>
      <c r="Y43" s="6" t="n">
        <v>0</v>
      </c>
      <c r="Z43" s="6" t="n">
        <v>0</v>
      </c>
      <c r="AA43" s="6" t="n">
        <v>0</v>
      </c>
      <c r="AB43" s="6" t="n">
        <v>0</v>
      </c>
      <c r="AC43" s="6" t="n">
        <v>0</v>
      </c>
      <c r="AD43" s="6" t="n">
        <v>0</v>
      </c>
      <c r="AE43" s="6" t="n">
        <v>0</v>
      </c>
      <c r="AF43" s="6" t="n">
        <v>0</v>
      </c>
      <c r="AG43" s="6" t="n">
        <v>0</v>
      </c>
      <c r="AH43" s="6" t="n">
        <v>0</v>
      </c>
      <c r="AI43" s="6" t="n">
        <v>0</v>
      </c>
      <c r="AJ43" s="6" t="n">
        <v>0</v>
      </c>
      <c r="AK43" s="6" t="n">
        <v>0</v>
      </c>
      <c r="AL43" s="6" t="n">
        <v>0</v>
      </c>
      <c r="AM43" s="6" t="n">
        <v>0</v>
      </c>
      <c r="AN43" s="6" t="n">
        <v>0</v>
      </c>
      <c r="AO43" s="6" t="n">
        <v>0</v>
      </c>
      <c r="AP43" s="6" t="n">
        <v>0</v>
      </c>
      <c r="AQ43" s="6" t="n">
        <v>0</v>
      </c>
      <c r="AR43" s="6" t="n">
        <v>0</v>
      </c>
      <c r="AS43" s="6" t="n">
        <v>0</v>
      </c>
      <c r="AT43" s="6" t="n">
        <v>0</v>
      </c>
      <c r="AU43" s="6" t="n">
        <v>0</v>
      </c>
      <c r="AV43" s="6" t="n">
        <v>0</v>
      </c>
      <c r="AW43" s="6" t="n">
        <v>0</v>
      </c>
      <c r="AX43" s="6" t="n">
        <v>0</v>
      </c>
      <c r="AY43" s="6" t="n">
        <v>0</v>
      </c>
      <c r="AZ43" s="6" t="n">
        <v>0</v>
      </c>
      <c r="BA43" s="6" t="n">
        <v>0</v>
      </c>
      <c r="BB43" s="6" t="n">
        <v>0</v>
      </c>
      <c r="BC43" s="6" t="n">
        <v>0</v>
      </c>
      <c r="BD43" s="6" t="n">
        <v>0</v>
      </c>
      <c r="BE43" s="6" t="n">
        <v>0</v>
      </c>
      <c r="BF43" s="6" t="n">
        <v>0</v>
      </c>
      <c r="BG43" s="6" t="n">
        <v>0</v>
      </c>
      <c r="BH43" s="6" t="n">
        <v>0</v>
      </c>
      <c r="BI43" s="6" t="n">
        <v>0</v>
      </c>
      <c r="BJ43" s="6" t="n">
        <v>0</v>
      </c>
      <c r="BK43" s="6" t="n">
        <v>0</v>
      </c>
      <c r="BL43" s="6" t="n">
        <v>0</v>
      </c>
      <c r="BM43" s="6" t="n">
        <v>0</v>
      </c>
      <c r="BN43" s="6" t="n">
        <v>0</v>
      </c>
      <c r="BO43" s="13" t="n">
        <f aca="false">SUM(C43:BN43)</f>
        <v>0</v>
      </c>
      <c r="BP43" s="6" t="n">
        <v>0</v>
      </c>
      <c r="BQ43" s="6" t="n">
        <v>0</v>
      </c>
      <c r="BR43" s="6" t="n">
        <v>0</v>
      </c>
      <c r="BS43" s="6" t="n">
        <v>0</v>
      </c>
      <c r="BT43" s="6" t="n">
        <v>0</v>
      </c>
      <c r="BU43" s="6" t="n">
        <v>0</v>
      </c>
      <c r="BV43" s="6" t="n">
        <v>0</v>
      </c>
      <c r="BW43" s="6" t="n">
        <v>0</v>
      </c>
      <c r="BX43" s="13" t="n">
        <f aca="false">SUM(BO43:BW43)</f>
        <v>0</v>
      </c>
    </row>
    <row r="44" customFormat="false" ht="12.75" hidden="false" customHeight="false" outlineLevel="0" collapsed="false">
      <c r="A44" s="7" t="s">
        <v>115</v>
      </c>
      <c r="B44" s="12"/>
      <c r="C44" s="6" t="n">
        <v>0</v>
      </c>
      <c r="D44" s="6" t="n">
        <v>0</v>
      </c>
      <c r="E44" s="6" t="n">
        <v>0</v>
      </c>
      <c r="F44" s="6" t="n">
        <v>0</v>
      </c>
      <c r="G44" s="6" t="n">
        <v>0</v>
      </c>
      <c r="H44" s="6" t="n">
        <v>0</v>
      </c>
      <c r="I44" s="6" t="n">
        <v>0</v>
      </c>
      <c r="J44" s="6" t="n">
        <v>0</v>
      </c>
      <c r="K44" s="6" t="n">
        <v>0</v>
      </c>
      <c r="L44" s="6" t="n">
        <v>0</v>
      </c>
      <c r="M44" s="6" t="n">
        <v>0</v>
      </c>
      <c r="N44" s="6" t="n">
        <v>0</v>
      </c>
      <c r="O44" s="6" t="n">
        <v>0</v>
      </c>
      <c r="P44" s="6" t="n">
        <v>0</v>
      </c>
      <c r="Q44" s="6" t="n">
        <v>0</v>
      </c>
      <c r="R44" s="6" t="n">
        <v>0</v>
      </c>
      <c r="S44" s="6" t="n">
        <v>0</v>
      </c>
      <c r="T44" s="6" t="n">
        <v>0</v>
      </c>
      <c r="U44" s="6" t="n">
        <v>0</v>
      </c>
      <c r="V44" s="6" t="n">
        <v>0</v>
      </c>
      <c r="W44" s="6" t="n">
        <v>0</v>
      </c>
      <c r="X44" s="6" t="n">
        <v>0</v>
      </c>
      <c r="Y44" s="6" t="n">
        <v>0</v>
      </c>
      <c r="Z44" s="6" t="n">
        <v>0</v>
      </c>
      <c r="AA44" s="6" t="n">
        <v>0</v>
      </c>
      <c r="AB44" s="6" t="n">
        <v>0</v>
      </c>
      <c r="AC44" s="6" t="n">
        <v>0</v>
      </c>
      <c r="AD44" s="6" t="n">
        <v>0</v>
      </c>
      <c r="AE44" s="6" t="n">
        <v>0</v>
      </c>
      <c r="AF44" s="6" t="n">
        <v>0</v>
      </c>
      <c r="AG44" s="6" t="n">
        <v>0</v>
      </c>
      <c r="AH44" s="6" t="n">
        <v>0</v>
      </c>
      <c r="AI44" s="6" t="n">
        <v>0</v>
      </c>
      <c r="AJ44" s="6" t="n">
        <v>0</v>
      </c>
      <c r="AK44" s="6" t="n">
        <v>0</v>
      </c>
      <c r="AL44" s="6" t="n">
        <v>0</v>
      </c>
      <c r="AM44" s="6" t="n">
        <v>0</v>
      </c>
      <c r="AN44" s="6" t="n">
        <v>0</v>
      </c>
      <c r="AO44" s="6" t="n">
        <v>0</v>
      </c>
      <c r="AP44" s="6" t="n">
        <v>0</v>
      </c>
      <c r="AQ44" s="6" t="n">
        <v>0</v>
      </c>
      <c r="AR44" s="6" t="n">
        <v>0</v>
      </c>
      <c r="AS44" s="6" t="n">
        <v>0</v>
      </c>
      <c r="AT44" s="6" t="n">
        <v>0</v>
      </c>
      <c r="AU44" s="6" t="n">
        <v>0</v>
      </c>
      <c r="AV44" s="6" t="n">
        <v>0</v>
      </c>
      <c r="AW44" s="6" t="n">
        <v>0</v>
      </c>
      <c r="AX44" s="6" t="n">
        <v>0</v>
      </c>
      <c r="AY44" s="6" t="n">
        <v>0</v>
      </c>
      <c r="AZ44" s="6" t="n">
        <v>0</v>
      </c>
      <c r="BA44" s="6" t="n">
        <v>0</v>
      </c>
      <c r="BB44" s="6" t="n">
        <v>0</v>
      </c>
      <c r="BC44" s="6" t="n">
        <v>0</v>
      </c>
      <c r="BD44" s="6" t="n">
        <v>0</v>
      </c>
      <c r="BE44" s="6" t="n">
        <v>0</v>
      </c>
      <c r="BF44" s="6" t="n">
        <v>0</v>
      </c>
      <c r="BG44" s="6" t="n">
        <v>0</v>
      </c>
      <c r="BH44" s="6" t="n">
        <v>0</v>
      </c>
      <c r="BI44" s="6" t="n">
        <v>0</v>
      </c>
      <c r="BJ44" s="6" t="n">
        <v>0</v>
      </c>
      <c r="BK44" s="6" t="n">
        <v>0</v>
      </c>
      <c r="BL44" s="6" t="n">
        <v>0</v>
      </c>
      <c r="BM44" s="6" t="n">
        <v>0</v>
      </c>
      <c r="BN44" s="6" t="n">
        <v>0</v>
      </c>
      <c r="BO44" s="13" t="n">
        <f aca="false">SUM(C44:BN44)</f>
        <v>0</v>
      </c>
      <c r="BP44" s="6" t="n">
        <v>0</v>
      </c>
      <c r="BQ44" s="6" t="n">
        <v>0</v>
      </c>
      <c r="BR44" s="6" t="n">
        <v>0</v>
      </c>
      <c r="BS44" s="6" t="n">
        <v>0</v>
      </c>
      <c r="BT44" s="6" t="n">
        <v>0</v>
      </c>
      <c r="BU44" s="6" t="n">
        <v>0</v>
      </c>
      <c r="BV44" s="6" t="n">
        <v>0</v>
      </c>
      <c r="BW44" s="6" t="n">
        <v>0</v>
      </c>
      <c r="BX44" s="13" t="n">
        <f aca="false">SUM(BO44:BW44)</f>
        <v>0</v>
      </c>
    </row>
    <row r="45" customFormat="false" ht="12.75" hidden="false" customHeight="false" outlineLevel="0" collapsed="false">
      <c r="A45" s="7" t="s">
        <v>117</v>
      </c>
      <c r="B45" s="12"/>
      <c r="C45" s="6" t="n">
        <v>0</v>
      </c>
      <c r="D45" s="6" t="n">
        <v>0</v>
      </c>
      <c r="E45" s="6" t="n">
        <v>0</v>
      </c>
      <c r="F45" s="6" t="n">
        <v>0</v>
      </c>
      <c r="G45" s="6" t="n">
        <v>0</v>
      </c>
      <c r="H45" s="6" t="n">
        <v>0</v>
      </c>
      <c r="I45" s="6" t="n">
        <v>0</v>
      </c>
      <c r="J45" s="6" t="n">
        <v>0</v>
      </c>
      <c r="K45" s="6" t="n">
        <v>0</v>
      </c>
      <c r="L45" s="6" t="n">
        <v>0</v>
      </c>
      <c r="M45" s="6" t="n">
        <v>0</v>
      </c>
      <c r="N45" s="6" t="n">
        <v>0</v>
      </c>
      <c r="O45" s="6" t="n">
        <v>0</v>
      </c>
      <c r="P45" s="6" t="n">
        <v>0</v>
      </c>
      <c r="Q45" s="6" t="n">
        <v>0</v>
      </c>
      <c r="R45" s="6" t="n">
        <v>0</v>
      </c>
      <c r="S45" s="6" t="n">
        <v>0</v>
      </c>
      <c r="T45" s="6" t="n">
        <v>0</v>
      </c>
      <c r="U45" s="6" t="n">
        <v>0</v>
      </c>
      <c r="V45" s="6" t="n">
        <v>0</v>
      </c>
      <c r="W45" s="6" t="n">
        <v>0</v>
      </c>
      <c r="X45" s="6" t="n">
        <v>0</v>
      </c>
      <c r="Y45" s="6" t="n">
        <v>0</v>
      </c>
      <c r="Z45" s="6" t="n">
        <v>0</v>
      </c>
      <c r="AA45" s="6" t="n">
        <v>0</v>
      </c>
      <c r="AB45" s="6" t="n">
        <v>0</v>
      </c>
      <c r="AC45" s="6" t="n">
        <v>0</v>
      </c>
      <c r="AD45" s="6" t="n">
        <v>0</v>
      </c>
      <c r="AE45" s="6" t="n">
        <v>0</v>
      </c>
      <c r="AF45" s="6" t="n">
        <v>0</v>
      </c>
      <c r="AG45" s="6" t="n">
        <v>0</v>
      </c>
      <c r="AH45" s="6" t="n">
        <v>0</v>
      </c>
      <c r="AI45" s="6" t="n">
        <v>0</v>
      </c>
      <c r="AJ45" s="6" t="n">
        <v>0</v>
      </c>
      <c r="AK45" s="6" t="n">
        <v>0</v>
      </c>
      <c r="AL45" s="6" t="n">
        <v>0</v>
      </c>
      <c r="AM45" s="6" t="n">
        <v>0</v>
      </c>
      <c r="AN45" s="6" t="n">
        <v>0</v>
      </c>
      <c r="AO45" s="6" t="n">
        <v>0</v>
      </c>
      <c r="AP45" s="6" t="n">
        <v>0</v>
      </c>
      <c r="AQ45" s="6" t="n">
        <v>0</v>
      </c>
      <c r="AR45" s="6" t="n">
        <v>0</v>
      </c>
      <c r="AS45" s="6" t="n">
        <v>0</v>
      </c>
      <c r="AT45" s="6" t="n">
        <v>0</v>
      </c>
      <c r="AU45" s="6" t="n">
        <v>0</v>
      </c>
      <c r="AV45" s="6" t="n">
        <v>0</v>
      </c>
      <c r="AW45" s="6" t="n">
        <v>0</v>
      </c>
      <c r="AX45" s="6" t="n">
        <v>0</v>
      </c>
      <c r="AY45" s="6" t="n">
        <v>0</v>
      </c>
      <c r="AZ45" s="6" t="n">
        <v>0</v>
      </c>
      <c r="BA45" s="6" t="n">
        <v>0</v>
      </c>
      <c r="BB45" s="6" t="n">
        <v>0</v>
      </c>
      <c r="BC45" s="6" t="n">
        <v>0</v>
      </c>
      <c r="BD45" s="6" t="n">
        <v>0</v>
      </c>
      <c r="BE45" s="6" t="n">
        <v>0</v>
      </c>
      <c r="BF45" s="6" t="n">
        <v>0</v>
      </c>
      <c r="BG45" s="6" t="n">
        <v>0</v>
      </c>
      <c r="BH45" s="6" t="n">
        <v>0</v>
      </c>
      <c r="BI45" s="6" t="n">
        <v>0</v>
      </c>
      <c r="BJ45" s="6" t="n">
        <v>0</v>
      </c>
      <c r="BK45" s="6" t="n">
        <v>0</v>
      </c>
      <c r="BL45" s="6" t="n">
        <v>0</v>
      </c>
      <c r="BM45" s="6" t="n">
        <v>0</v>
      </c>
      <c r="BN45" s="6" t="n">
        <v>0</v>
      </c>
      <c r="BO45" s="13" t="n">
        <f aca="false">SUM(C45:BN45)</f>
        <v>0</v>
      </c>
      <c r="BP45" s="6" t="n">
        <v>0</v>
      </c>
      <c r="BQ45" s="6" t="n">
        <v>0</v>
      </c>
      <c r="BR45" s="6" t="n">
        <v>0</v>
      </c>
      <c r="BS45" s="6" t="n">
        <v>0</v>
      </c>
      <c r="BT45" s="6" t="n">
        <v>0</v>
      </c>
      <c r="BU45" s="6" t="n">
        <v>0</v>
      </c>
      <c r="BV45" s="6" t="n">
        <v>0</v>
      </c>
      <c r="BW45" s="6" t="n">
        <v>0</v>
      </c>
      <c r="BX45" s="13" t="n">
        <f aca="false">SUM(BO45:BW45)</f>
        <v>0</v>
      </c>
    </row>
    <row r="46" customFormat="false" ht="12.75" hidden="false" customHeight="false" outlineLevel="0" collapsed="false">
      <c r="A46" s="7" t="s">
        <v>119</v>
      </c>
      <c r="B46" s="12"/>
      <c r="C46" s="6" t="n">
        <v>0</v>
      </c>
      <c r="D46" s="6" t="n">
        <v>0</v>
      </c>
      <c r="E46" s="6" t="n">
        <v>0</v>
      </c>
      <c r="F46" s="6" t="n">
        <v>0</v>
      </c>
      <c r="G46" s="6" t="n">
        <v>0</v>
      </c>
      <c r="H46" s="6" t="n">
        <v>0</v>
      </c>
      <c r="I46" s="6" t="n">
        <v>0</v>
      </c>
      <c r="J46" s="6" t="n">
        <v>0</v>
      </c>
      <c r="K46" s="6" t="n">
        <v>0</v>
      </c>
      <c r="L46" s="6" t="n">
        <v>0</v>
      </c>
      <c r="M46" s="6" t="n">
        <v>0</v>
      </c>
      <c r="N46" s="6" t="n">
        <v>0</v>
      </c>
      <c r="O46" s="6" t="n">
        <v>0</v>
      </c>
      <c r="P46" s="6" t="n">
        <v>0</v>
      </c>
      <c r="Q46" s="6" t="n">
        <v>0</v>
      </c>
      <c r="R46" s="6" t="n">
        <v>0</v>
      </c>
      <c r="S46" s="6" t="n">
        <v>0</v>
      </c>
      <c r="T46" s="6" t="n">
        <v>0</v>
      </c>
      <c r="U46" s="6" t="n">
        <v>0</v>
      </c>
      <c r="V46" s="6" t="n">
        <v>0</v>
      </c>
      <c r="W46" s="6" t="n">
        <v>0</v>
      </c>
      <c r="X46" s="6" t="n">
        <v>0</v>
      </c>
      <c r="Y46" s="6" t="n">
        <v>0</v>
      </c>
      <c r="Z46" s="6" t="n">
        <v>0</v>
      </c>
      <c r="AA46" s="6" t="n">
        <v>0</v>
      </c>
      <c r="AB46" s="6" t="n">
        <v>0</v>
      </c>
      <c r="AC46" s="6" t="n">
        <v>0</v>
      </c>
      <c r="AD46" s="6" t="n">
        <v>0</v>
      </c>
      <c r="AE46" s="6" t="n">
        <v>0</v>
      </c>
      <c r="AF46" s="6" t="n">
        <v>0</v>
      </c>
      <c r="AG46" s="6" t="n">
        <v>0</v>
      </c>
      <c r="AH46" s="6" t="n">
        <v>0</v>
      </c>
      <c r="AI46" s="6" t="n">
        <v>0</v>
      </c>
      <c r="AJ46" s="6" t="n">
        <v>0</v>
      </c>
      <c r="AK46" s="6" t="n">
        <v>0</v>
      </c>
      <c r="AL46" s="6" t="n">
        <v>0</v>
      </c>
      <c r="AM46" s="6" t="n">
        <v>0</v>
      </c>
      <c r="AN46" s="6" t="n">
        <v>0</v>
      </c>
      <c r="AO46" s="6" t="n">
        <v>0</v>
      </c>
      <c r="AP46" s="6" t="n">
        <v>0</v>
      </c>
      <c r="AQ46" s="6" t="n">
        <v>0</v>
      </c>
      <c r="AR46" s="6" t="n">
        <v>0</v>
      </c>
      <c r="AS46" s="6" t="n">
        <v>0</v>
      </c>
      <c r="AT46" s="6" t="n">
        <v>0</v>
      </c>
      <c r="AU46" s="6" t="n">
        <v>0</v>
      </c>
      <c r="AV46" s="6" t="n">
        <v>0</v>
      </c>
      <c r="AW46" s="6" t="n">
        <v>0</v>
      </c>
      <c r="AX46" s="6" t="n">
        <v>0</v>
      </c>
      <c r="AY46" s="6" t="n">
        <v>0</v>
      </c>
      <c r="AZ46" s="6" t="n">
        <v>0</v>
      </c>
      <c r="BA46" s="6" t="n">
        <v>0</v>
      </c>
      <c r="BB46" s="6" t="n">
        <v>0</v>
      </c>
      <c r="BC46" s="6" t="n">
        <v>0</v>
      </c>
      <c r="BD46" s="6" t="n">
        <v>0</v>
      </c>
      <c r="BE46" s="6" t="n">
        <v>0</v>
      </c>
      <c r="BF46" s="6" t="n">
        <v>0</v>
      </c>
      <c r="BG46" s="6" t="n">
        <v>0</v>
      </c>
      <c r="BH46" s="6" t="n">
        <v>0</v>
      </c>
      <c r="BI46" s="6" t="n">
        <v>0</v>
      </c>
      <c r="BJ46" s="6" t="n">
        <v>0</v>
      </c>
      <c r="BK46" s="6" t="n">
        <v>0</v>
      </c>
      <c r="BL46" s="6" t="n">
        <v>0</v>
      </c>
      <c r="BM46" s="6" t="n">
        <v>0</v>
      </c>
      <c r="BN46" s="6" t="n">
        <v>0</v>
      </c>
      <c r="BO46" s="13" t="n">
        <f aca="false">SUM(C46:BN46)</f>
        <v>0</v>
      </c>
      <c r="BP46" s="6" t="n">
        <v>0</v>
      </c>
      <c r="BQ46" s="6" t="n">
        <v>0</v>
      </c>
      <c r="BR46" s="6" t="n">
        <v>0</v>
      </c>
      <c r="BS46" s="6" t="n">
        <v>0</v>
      </c>
      <c r="BT46" s="6" t="n">
        <v>0</v>
      </c>
      <c r="BU46" s="6" t="n">
        <v>0</v>
      </c>
      <c r="BV46" s="6" t="n">
        <v>0</v>
      </c>
      <c r="BW46" s="6" t="n">
        <v>0</v>
      </c>
      <c r="BX46" s="13" t="n">
        <f aca="false">SUM(BO46:BW46)</f>
        <v>0</v>
      </c>
    </row>
    <row r="47" customFormat="false" ht="12.75" hidden="false" customHeight="false" outlineLevel="0" collapsed="false">
      <c r="A47" s="7" t="s">
        <v>121</v>
      </c>
      <c r="B47" s="12"/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  <c r="H47" s="6" t="n">
        <v>0</v>
      </c>
      <c r="I47" s="6" t="n">
        <v>0</v>
      </c>
      <c r="J47" s="6" t="n">
        <v>0</v>
      </c>
      <c r="K47" s="6" t="n">
        <v>0</v>
      </c>
      <c r="L47" s="6" t="n">
        <v>0</v>
      </c>
      <c r="M47" s="6" t="n">
        <v>0</v>
      </c>
      <c r="N47" s="6" t="n">
        <v>0</v>
      </c>
      <c r="O47" s="6" t="n">
        <v>0</v>
      </c>
      <c r="P47" s="6" t="n">
        <v>0</v>
      </c>
      <c r="Q47" s="6" t="n">
        <v>0</v>
      </c>
      <c r="R47" s="6" t="n">
        <v>0</v>
      </c>
      <c r="S47" s="6" t="n">
        <v>0</v>
      </c>
      <c r="T47" s="6" t="n">
        <v>0</v>
      </c>
      <c r="U47" s="6" t="n">
        <v>0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0</v>
      </c>
      <c r="AA47" s="6" t="n">
        <v>0</v>
      </c>
      <c r="AB47" s="6" t="n">
        <v>0</v>
      </c>
      <c r="AC47" s="6" t="n">
        <v>0</v>
      </c>
      <c r="AD47" s="6" t="n">
        <v>0</v>
      </c>
      <c r="AE47" s="6" t="n">
        <v>0</v>
      </c>
      <c r="AF47" s="6" t="n">
        <v>0</v>
      </c>
      <c r="AG47" s="6" t="n">
        <v>0</v>
      </c>
      <c r="AH47" s="6" t="n">
        <v>0</v>
      </c>
      <c r="AI47" s="6" t="n">
        <v>0</v>
      </c>
      <c r="AJ47" s="6" t="n">
        <v>0</v>
      </c>
      <c r="AK47" s="6" t="n">
        <v>0</v>
      </c>
      <c r="AL47" s="6" t="n">
        <v>0</v>
      </c>
      <c r="AM47" s="6" t="n">
        <v>0</v>
      </c>
      <c r="AN47" s="6" t="n">
        <v>0</v>
      </c>
      <c r="AO47" s="6" t="n">
        <v>0</v>
      </c>
      <c r="AP47" s="6" t="n">
        <v>0</v>
      </c>
      <c r="AQ47" s="6" t="n">
        <v>0</v>
      </c>
      <c r="AR47" s="6" t="n">
        <v>0</v>
      </c>
      <c r="AS47" s="6" t="n">
        <v>0</v>
      </c>
      <c r="AT47" s="6" t="n">
        <v>0</v>
      </c>
      <c r="AU47" s="6" t="n">
        <v>0</v>
      </c>
      <c r="AV47" s="6" t="n">
        <v>0</v>
      </c>
      <c r="AW47" s="6" t="n">
        <v>0</v>
      </c>
      <c r="AX47" s="6" t="n">
        <v>0</v>
      </c>
      <c r="AY47" s="6" t="n">
        <v>0</v>
      </c>
      <c r="AZ47" s="6" t="n">
        <v>0</v>
      </c>
      <c r="BA47" s="6" t="n">
        <v>0</v>
      </c>
      <c r="BB47" s="6" t="n">
        <v>0</v>
      </c>
      <c r="BC47" s="6" t="n">
        <v>0</v>
      </c>
      <c r="BD47" s="6" t="n">
        <v>0</v>
      </c>
      <c r="BE47" s="6" t="n">
        <v>0</v>
      </c>
      <c r="BF47" s="6" t="n">
        <v>0</v>
      </c>
      <c r="BG47" s="6" t="n">
        <v>0</v>
      </c>
      <c r="BH47" s="6" t="n">
        <v>0</v>
      </c>
      <c r="BI47" s="6" t="n">
        <v>0</v>
      </c>
      <c r="BJ47" s="6" t="n">
        <v>0</v>
      </c>
      <c r="BK47" s="6" t="n">
        <v>0</v>
      </c>
      <c r="BL47" s="6" t="n">
        <v>0</v>
      </c>
      <c r="BM47" s="6" t="n">
        <v>0</v>
      </c>
      <c r="BN47" s="6" t="n">
        <v>0</v>
      </c>
      <c r="BO47" s="13" t="n">
        <f aca="false">SUM(C47:BN47)</f>
        <v>0</v>
      </c>
      <c r="BP47" s="6" t="n">
        <v>0</v>
      </c>
      <c r="BQ47" s="6" t="n">
        <v>0</v>
      </c>
      <c r="BR47" s="6" t="n">
        <v>0</v>
      </c>
      <c r="BS47" s="6" t="n">
        <v>0</v>
      </c>
      <c r="BT47" s="6" t="n">
        <v>0</v>
      </c>
      <c r="BU47" s="6" t="n">
        <v>0</v>
      </c>
      <c r="BV47" s="6" t="n">
        <v>0</v>
      </c>
      <c r="BW47" s="6" t="n">
        <v>0</v>
      </c>
      <c r="BX47" s="13" t="n">
        <f aca="false">SUM(BO47:BW47)</f>
        <v>0</v>
      </c>
    </row>
    <row r="48" customFormat="false" ht="12.75" hidden="false" customHeight="false" outlineLevel="0" collapsed="false">
      <c r="A48" s="7" t="s">
        <v>123</v>
      </c>
      <c r="B48" s="12"/>
      <c r="C48" s="6" t="n">
        <v>0</v>
      </c>
      <c r="D48" s="6" t="n">
        <v>0</v>
      </c>
      <c r="E48" s="6" t="n">
        <v>0</v>
      </c>
      <c r="F48" s="6" t="n">
        <v>0</v>
      </c>
      <c r="G48" s="6" t="n">
        <v>0</v>
      </c>
      <c r="H48" s="6" t="n">
        <v>0</v>
      </c>
      <c r="I48" s="6" t="n">
        <v>0</v>
      </c>
      <c r="J48" s="6" t="n">
        <v>0</v>
      </c>
      <c r="K48" s="6" t="n">
        <v>0</v>
      </c>
      <c r="L48" s="6" t="n">
        <v>0</v>
      </c>
      <c r="M48" s="6" t="n">
        <v>0</v>
      </c>
      <c r="N48" s="6" t="n">
        <v>0</v>
      </c>
      <c r="O48" s="6" t="n">
        <v>0</v>
      </c>
      <c r="P48" s="6" t="n">
        <v>0</v>
      </c>
      <c r="Q48" s="6" t="n">
        <v>0</v>
      </c>
      <c r="R48" s="6" t="n">
        <v>0</v>
      </c>
      <c r="S48" s="6" t="n">
        <v>0</v>
      </c>
      <c r="T48" s="6" t="n">
        <v>0</v>
      </c>
      <c r="U48" s="6" t="n">
        <v>0</v>
      </c>
      <c r="V48" s="6" t="n">
        <v>0</v>
      </c>
      <c r="W48" s="6" t="n">
        <v>0</v>
      </c>
      <c r="X48" s="6" t="n">
        <v>0</v>
      </c>
      <c r="Y48" s="6" t="n">
        <v>0</v>
      </c>
      <c r="Z48" s="6" t="n">
        <v>0</v>
      </c>
      <c r="AA48" s="6" t="n">
        <v>0</v>
      </c>
      <c r="AB48" s="6" t="n">
        <v>0</v>
      </c>
      <c r="AC48" s="6" t="n">
        <v>0</v>
      </c>
      <c r="AD48" s="6" t="n">
        <v>0</v>
      </c>
      <c r="AE48" s="6" t="n">
        <v>0</v>
      </c>
      <c r="AF48" s="6" t="n">
        <v>0</v>
      </c>
      <c r="AG48" s="6" t="n">
        <v>0</v>
      </c>
      <c r="AH48" s="6" t="n">
        <v>0</v>
      </c>
      <c r="AI48" s="6" t="n">
        <v>0</v>
      </c>
      <c r="AJ48" s="6" t="n">
        <v>0</v>
      </c>
      <c r="AK48" s="6" t="n">
        <v>0</v>
      </c>
      <c r="AL48" s="6" t="n">
        <v>0</v>
      </c>
      <c r="AM48" s="6" t="n">
        <v>0</v>
      </c>
      <c r="AN48" s="6" t="n">
        <v>0</v>
      </c>
      <c r="AO48" s="6" t="n">
        <v>0</v>
      </c>
      <c r="AP48" s="6" t="n">
        <v>0</v>
      </c>
      <c r="AQ48" s="6" t="n">
        <v>0</v>
      </c>
      <c r="AR48" s="6" t="n">
        <v>0</v>
      </c>
      <c r="AS48" s="6" t="n">
        <v>0</v>
      </c>
      <c r="AT48" s="6" t="n">
        <v>0</v>
      </c>
      <c r="AU48" s="6" t="n">
        <v>0</v>
      </c>
      <c r="AV48" s="6" t="n">
        <v>0</v>
      </c>
      <c r="AW48" s="6" t="n">
        <v>0</v>
      </c>
      <c r="AX48" s="6" t="n">
        <v>0</v>
      </c>
      <c r="AY48" s="6" t="n">
        <v>0</v>
      </c>
      <c r="AZ48" s="6" t="n">
        <v>0</v>
      </c>
      <c r="BA48" s="6" t="n">
        <v>0</v>
      </c>
      <c r="BB48" s="6" t="n">
        <v>0</v>
      </c>
      <c r="BC48" s="6" t="n">
        <v>0</v>
      </c>
      <c r="BD48" s="6" t="n">
        <v>0</v>
      </c>
      <c r="BE48" s="6" t="n">
        <v>0</v>
      </c>
      <c r="BF48" s="6" t="n">
        <v>0</v>
      </c>
      <c r="BG48" s="6" t="n">
        <v>0</v>
      </c>
      <c r="BH48" s="6" t="n">
        <v>0</v>
      </c>
      <c r="BI48" s="6" t="n">
        <v>0</v>
      </c>
      <c r="BJ48" s="6" t="n">
        <v>0</v>
      </c>
      <c r="BK48" s="6" t="n">
        <v>0</v>
      </c>
      <c r="BL48" s="6" t="n">
        <v>0</v>
      </c>
      <c r="BM48" s="6" t="n">
        <v>0</v>
      </c>
      <c r="BN48" s="6" t="n">
        <v>0</v>
      </c>
      <c r="BO48" s="13" t="n">
        <f aca="false">SUM(C48:BN48)</f>
        <v>0</v>
      </c>
      <c r="BP48" s="6" t="n">
        <v>0</v>
      </c>
      <c r="BQ48" s="6" t="n">
        <v>0</v>
      </c>
      <c r="BR48" s="6" t="n">
        <v>0</v>
      </c>
      <c r="BS48" s="6" t="n">
        <v>0</v>
      </c>
      <c r="BT48" s="6" t="n">
        <v>0</v>
      </c>
      <c r="BU48" s="6" t="n">
        <v>0</v>
      </c>
      <c r="BV48" s="6" t="n">
        <v>0</v>
      </c>
      <c r="BW48" s="6" t="n">
        <v>0</v>
      </c>
      <c r="BX48" s="13" t="n">
        <f aca="false">SUM(BO48:BW48)</f>
        <v>0</v>
      </c>
    </row>
    <row r="49" customFormat="false" ht="12.75" hidden="false" customHeight="false" outlineLevel="0" collapsed="false">
      <c r="A49" s="7" t="s">
        <v>125</v>
      </c>
      <c r="B49" s="12"/>
      <c r="C49" s="6" t="n">
        <v>0</v>
      </c>
      <c r="D49" s="6" t="n">
        <v>0</v>
      </c>
      <c r="E49" s="6" t="n">
        <v>0</v>
      </c>
      <c r="F49" s="6" t="n">
        <v>0</v>
      </c>
      <c r="G49" s="6" t="n">
        <v>0</v>
      </c>
      <c r="H49" s="6" t="n">
        <v>0</v>
      </c>
      <c r="I49" s="6" t="n">
        <v>0</v>
      </c>
      <c r="J49" s="6" t="n">
        <v>0</v>
      </c>
      <c r="K49" s="6" t="n">
        <v>0</v>
      </c>
      <c r="L49" s="6" t="n">
        <v>0</v>
      </c>
      <c r="M49" s="6" t="n">
        <v>0</v>
      </c>
      <c r="N49" s="6" t="n">
        <v>0</v>
      </c>
      <c r="O49" s="6" t="n">
        <v>0</v>
      </c>
      <c r="P49" s="6" t="n">
        <v>0</v>
      </c>
      <c r="Q49" s="6" t="n">
        <v>0</v>
      </c>
      <c r="R49" s="6" t="n">
        <v>0</v>
      </c>
      <c r="S49" s="6" t="n">
        <v>0</v>
      </c>
      <c r="T49" s="6" t="n">
        <v>0</v>
      </c>
      <c r="U49" s="6" t="n">
        <v>0</v>
      </c>
      <c r="V49" s="6" t="n">
        <v>0</v>
      </c>
      <c r="W49" s="6" t="n">
        <v>0</v>
      </c>
      <c r="X49" s="6" t="n">
        <v>0</v>
      </c>
      <c r="Y49" s="6" t="n">
        <v>0</v>
      </c>
      <c r="Z49" s="6" t="n">
        <v>0</v>
      </c>
      <c r="AA49" s="6" t="n">
        <v>0</v>
      </c>
      <c r="AB49" s="6" t="n">
        <v>0</v>
      </c>
      <c r="AC49" s="6" t="n">
        <v>0</v>
      </c>
      <c r="AD49" s="6" t="n">
        <v>0</v>
      </c>
      <c r="AE49" s="6" t="n">
        <v>0</v>
      </c>
      <c r="AF49" s="6" t="n">
        <v>0</v>
      </c>
      <c r="AG49" s="6" t="n">
        <v>0</v>
      </c>
      <c r="AH49" s="6" t="n">
        <v>0</v>
      </c>
      <c r="AI49" s="6" t="n">
        <v>0</v>
      </c>
      <c r="AJ49" s="6" t="n">
        <v>0</v>
      </c>
      <c r="AK49" s="6" t="n">
        <v>0</v>
      </c>
      <c r="AL49" s="6" t="n">
        <v>0</v>
      </c>
      <c r="AM49" s="6" t="n">
        <v>0</v>
      </c>
      <c r="AN49" s="6" t="n">
        <v>0</v>
      </c>
      <c r="AO49" s="6" t="n">
        <v>0</v>
      </c>
      <c r="AP49" s="6" t="n">
        <v>0</v>
      </c>
      <c r="AQ49" s="6" t="n">
        <v>0</v>
      </c>
      <c r="AR49" s="6" t="n">
        <v>0</v>
      </c>
      <c r="AS49" s="6" t="n">
        <v>0</v>
      </c>
      <c r="AT49" s="6" t="n">
        <v>0</v>
      </c>
      <c r="AU49" s="6" t="n">
        <v>0</v>
      </c>
      <c r="AV49" s="6" t="n">
        <v>0</v>
      </c>
      <c r="AW49" s="6" t="n">
        <v>0</v>
      </c>
      <c r="AX49" s="6" t="n">
        <v>0</v>
      </c>
      <c r="AY49" s="6" t="n">
        <v>0</v>
      </c>
      <c r="AZ49" s="6" t="n">
        <v>0</v>
      </c>
      <c r="BA49" s="6" t="n">
        <v>0</v>
      </c>
      <c r="BB49" s="6" t="n">
        <v>0</v>
      </c>
      <c r="BC49" s="6" t="n">
        <v>0</v>
      </c>
      <c r="BD49" s="6" t="n">
        <v>0</v>
      </c>
      <c r="BE49" s="6" t="n">
        <v>0</v>
      </c>
      <c r="BF49" s="6" t="n">
        <v>0</v>
      </c>
      <c r="BG49" s="6" t="n">
        <v>0</v>
      </c>
      <c r="BH49" s="6" t="n">
        <v>0</v>
      </c>
      <c r="BI49" s="6" t="n">
        <v>0</v>
      </c>
      <c r="BJ49" s="6" t="n">
        <v>0</v>
      </c>
      <c r="BK49" s="6" t="n">
        <v>0</v>
      </c>
      <c r="BL49" s="6" t="n">
        <v>0</v>
      </c>
      <c r="BM49" s="6" t="n">
        <v>0</v>
      </c>
      <c r="BN49" s="6" t="n">
        <v>0</v>
      </c>
      <c r="BO49" s="13" t="n">
        <f aca="false">SUM(C49:BN49)</f>
        <v>0</v>
      </c>
      <c r="BP49" s="6" t="n">
        <v>0</v>
      </c>
      <c r="BQ49" s="6" t="n">
        <v>0</v>
      </c>
      <c r="BR49" s="6" t="n">
        <v>0</v>
      </c>
      <c r="BS49" s="6" t="n">
        <v>0</v>
      </c>
      <c r="BT49" s="6" t="n">
        <v>0</v>
      </c>
      <c r="BU49" s="6" t="n">
        <v>0</v>
      </c>
      <c r="BV49" s="6" t="n">
        <v>0</v>
      </c>
      <c r="BW49" s="6" t="n">
        <v>0</v>
      </c>
      <c r="BX49" s="13" t="n">
        <f aca="false">SUM(BO49:BW49)</f>
        <v>0</v>
      </c>
    </row>
    <row r="50" customFormat="false" ht="12.75" hidden="false" customHeight="false" outlineLevel="0" collapsed="false">
      <c r="A50" s="7" t="s">
        <v>127</v>
      </c>
      <c r="B50" s="12"/>
      <c r="C50" s="6" t="n">
        <v>0</v>
      </c>
      <c r="D50" s="6" t="n">
        <v>0</v>
      </c>
      <c r="E50" s="6" t="n">
        <v>0</v>
      </c>
      <c r="F50" s="6" t="n">
        <v>0</v>
      </c>
      <c r="G50" s="6" t="n">
        <v>0</v>
      </c>
      <c r="H50" s="6" t="n">
        <v>0</v>
      </c>
      <c r="I50" s="6" t="n">
        <v>0</v>
      </c>
      <c r="J50" s="6" t="n">
        <v>0</v>
      </c>
      <c r="K50" s="6" t="n">
        <v>0</v>
      </c>
      <c r="L50" s="6" t="n">
        <v>0</v>
      </c>
      <c r="M50" s="6" t="n">
        <v>0</v>
      </c>
      <c r="N50" s="6" t="n">
        <v>0</v>
      </c>
      <c r="O50" s="6" t="n">
        <v>0</v>
      </c>
      <c r="P50" s="6" t="n">
        <v>0</v>
      </c>
      <c r="Q50" s="6" t="n">
        <v>0</v>
      </c>
      <c r="R50" s="6" t="n">
        <v>0</v>
      </c>
      <c r="S50" s="6" t="n">
        <v>0</v>
      </c>
      <c r="T50" s="6" t="n">
        <v>0</v>
      </c>
      <c r="U50" s="6" t="n">
        <v>0</v>
      </c>
      <c r="V50" s="6" t="n">
        <v>0</v>
      </c>
      <c r="W50" s="6" t="n">
        <v>0</v>
      </c>
      <c r="X50" s="6" t="n">
        <v>0</v>
      </c>
      <c r="Y50" s="6" t="n">
        <v>0</v>
      </c>
      <c r="Z50" s="6" t="n">
        <v>0</v>
      </c>
      <c r="AA50" s="6" t="n">
        <v>0</v>
      </c>
      <c r="AB50" s="6" t="n">
        <v>0</v>
      </c>
      <c r="AC50" s="6" t="n">
        <v>0</v>
      </c>
      <c r="AD50" s="6" t="n">
        <v>0</v>
      </c>
      <c r="AE50" s="6" t="n">
        <v>0</v>
      </c>
      <c r="AF50" s="6" t="n">
        <v>0</v>
      </c>
      <c r="AG50" s="6" t="n">
        <v>0</v>
      </c>
      <c r="AH50" s="6" t="n">
        <v>0</v>
      </c>
      <c r="AI50" s="6" t="n">
        <v>0</v>
      </c>
      <c r="AJ50" s="6" t="n">
        <v>0</v>
      </c>
      <c r="AK50" s="6" t="n">
        <v>0</v>
      </c>
      <c r="AL50" s="6" t="n">
        <v>0</v>
      </c>
      <c r="AM50" s="6" t="n">
        <v>0</v>
      </c>
      <c r="AN50" s="6" t="n">
        <v>0</v>
      </c>
      <c r="AO50" s="6" t="n">
        <v>0</v>
      </c>
      <c r="AP50" s="6" t="n">
        <v>0</v>
      </c>
      <c r="AQ50" s="6" t="n">
        <v>0</v>
      </c>
      <c r="AR50" s="6" t="n">
        <v>0</v>
      </c>
      <c r="AS50" s="6" t="n">
        <v>0</v>
      </c>
      <c r="AT50" s="6" t="n">
        <v>0</v>
      </c>
      <c r="AU50" s="6" t="n">
        <v>0</v>
      </c>
      <c r="AV50" s="6" t="n">
        <v>0</v>
      </c>
      <c r="AW50" s="6" t="n">
        <v>0</v>
      </c>
      <c r="AX50" s="6" t="n">
        <v>0</v>
      </c>
      <c r="AY50" s="6" t="n">
        <v>0</v>
      </c>
      <c r="AZ50" s="6" t="n">
        <v>0</v>
      </c>
      <c r="BA50" s="6" t="n">
        <v>0</v>
      </c>
      <c r="BB50" s="6" t="n">
        <v>0</v>
      </c>
      <c r="BC50" s="6" t="n">
        <v>0</v>
      </c>
      <c r="BD50" s="6" t="n">
        <v>0</v>
      </c>
      <c r="BE50" s="6" t="n">
        <v>0</v>
      </c>
      <c r="BF50" s="6" t="n">
        <v>0</v>
      </c>
      <c r="BG50" s="6" t="n">
        <v>0</v>
      </c>
      <c r="BH50" s="6" t="n">
        <v>0</v>
      </c>
      <c r="BI50" s="6" t="n">
        <v>0</v>
      </c>
      <c r="BJ50" s="6" t="n">
        <v>0</v>
      </c>
      <c r="BK50" s="6" t="n">
        <v>0</v>
      </c>
      <c r="BL50" s="6" t="n">
        <v>0</v>
      </c>
      <c r="BM50" s="6" t="n">
        <v>0</v>
      </c>
      <c r="BN50" s="6" t="n">
        <v>0</v>
      </c>
      <c r="BO50" s="13" t="n">
        <f aca="false">SUM(C50:BN50)</f>
        <v>0</v>
      </c>
      <c r="BP50" s="6" t="n">
        <v>0</v>
      </c>
      <c r="BQ50" s="6" t="n">
        <v>0</v>
      </c>
      <c r="BR50" s="6" t="n">
        <v>0</v>
      </c>
      <c r="BS50" s="6" t="n">
        <v>0</v>
      </c>
      <c r="BT50" s="6" t="n">
        <v>0</v>
      </c>
      <c r="BU50" s="6" t="n">
        <v>0</v>
      </c>
      <c r="BV50" s="6" t="n">
        <v>0</v>
      </c>
      <c r="BW50" s="6" t="n">
        <v>0</v>
      </c>
      <c r="BX50" s="13" t="n">
        <f aca="false">SUM(BO50:BW50)</f>
        <v>0</v>
      </c>
    </row>
    <row r="51" customFormat="false" ht="12.75" hidden="false" customHeight="false" outlineLevel="0" collapsed="false">
      <c r="A51" s="7" t="s">
        <v>129</v>
      </c>
      <c r="B51" s="12"/>
      <c r="C51" s="6" t="n">
        <v>0</v>
      </c>
      <c r="D51" s="6" t="n">
        <v>0</v>
      </c>
      <c r="E51" s="6" t="n">
        <v>0</v>
      </c>
      <c r="F51" s="6" t="n">
        <v>0</v>
      </c>
      <c r="G51" s="6" t="n">
        <v>0</v>
      </c>
      <c r="H51" s="6" t="n">
        <v>0</v>
      </c>
      <c r="I51" s="6" t="n">
        <v>0</v>
      </c>
      <c r="J51" s="6" t="n">
        <v>0</v>
      </c>
      <c r="K51" s="6" t="n">
        <v>0</v>
      </c>
      <c r="L51" s="6" t="n">
        <v>0</v>
      </c>
      <c r="M51" s="6" t="n">
        <v>0</v>
      </c>
      <c r="N51" s="6" t="n">
        <v>0</v>
      </c>
      <c r="O51" s="6" t="n">
        <v>0</v>
      </c>
      <c r="P51" s="6" t="n">
        <v>0</v>
      </c>
      <c r="Q51" s="6" t="n">
        <v>0</v>
      </c>
      <c r="R51" s="6" t="n">
        <v>0</v>
      </c>
      <c r="S51" s="6" t="n">
        <v>0</v>
      </c>
      <c r="T51" s="6" t="n">
        <v>0</v>
      </c>
      <c r="U51" s="6" t="n">
        <v>0</v>
      </c>
      <c r="V51" s="6" t="n">
        <v>0</v>
      </c>
      <c r="W51" s="6" t="n">
        <v>0</v>
      </c>
      <c r="X51" s="6" t="n">
        <v>0</v>
      </c>
      <c r="Y51" s="6" t="n">
        <v>0</v>
      </c>
      <c r="Z51" s="6" t="n">
        <v>0</v>
      </c>
      <c r="AA51" s="6" t="n">
        <v>0</v>
      </c>
      <c r="AB51" s="6" t="n">
        <v>0</v>
      </c>
      <c r="AC51" s="6" t="n">
        <v>0</v>
      </c>
      <c r="AD51" s="6" t="n">
        <v>0</v>
      </c>
      <c r="AE51" s="6" t="n">
        <v>0</v>
      </c>
      <c r="AF51" s="6" t="n">
        <v>0</v>
      </c>
      <c r="AG51" s="6" t="n">
        <v>0</v>
      </c>
      <c r="AH51" s="6" t="n">
        <v>0</v>
      </c>
      <c r="AI51" s="6" t="n">
        <v>0</v>
      </c>
      <c r="AJ51" s="6" t="n">
        <v>0</v>
      </c>
      <c r="AK51" s="6" t="n">
        <v>0</v>
      </c>
      <c r="AL51" s="6" t="n">
        <v>0</v>
      </c>
      <c r="AM51" s="6" t="n">
        <v>0</v>
      </c>
      <c r="AN51" s="6" t="n">
        <v>0</v>
      </c>
      <c r="AO51" s="6" t="n">
        <v>0</v>
      </c>
      <c r="AP51" s="6" t="n">
        <v>0</v>
      </c>
      <c r="AQ51" s="6" t="n">
        <v>0</v>
      </c>
      <c r="AR51" s="6" t="n">
        <v>0</v>
      </c>
      <c r="AS51" s="6" t="n">
        <v>0</v>
      </c>
      <c r="AT51" s="6" t="n">
        <v>0</v>
      </c>
      <c r="AU51" s="6" t="n">
        <v>0</v>
      </c>
      <c r="AV51" s="6" t="n">
        <v>0</v>
      </c>
      <c r="AW51" s="6" t="n">
        <v>0</v>
      </c>
      <c r="AX51" s="6" t="n">
        <v>0</v>
      </c>
      <c r="AY51" s="6" t="n">
        <v>0</v>
      </c>
      <c r="AZ51" s="6" t="n">
        <v>0</v>
      </c>
      <c r="BA51" s="6" t="n">
        <v>0</v>
      </c>
      <c r="BB51" s="6" t="n">
        <v>0</v>
      </c>
      <c r="BC51" s="6" t="n">
        <v>0</v>
      </c>
      <c r="BD51" s="6" t="n">
        <v>0</v>
      </c>
      <c r="BE51" s="6" t="n">
        <v>0</v>
      </c>
      <c r="BF51" s="6" t="n">
        <v>0</v>
      </c>
      <c r="BG51" s="6" t="n">
        <v>0</v>
      </c>
      <c r="BH51" s="6" t="n">
        <v>0</v>
      </c>
      <c r="BI51" s="6" t="n">
        <v>0</v>
      </c>
      <c r="BJ51" s="6" t="n">
        <v>0</v>
      </c>
      <c r="BK51" s="6" t="n">
        <v>0</v>
      </c>
      <c r="BL51" s="6" t="n">
        <v>0</v>
      </c>
      <c r="BM51" s="6" t="n">
        <v>0</v>
      </c>
      <c r="BN51" s="6" t="n">
        <v>0</v>
      </c>
      <c r="BO51" s="13" t="n">
        <f aca="false">SUM(C51:BN51)</f>
        <v>0</v>
      </c>
      <c r="BP51" s="6" t="n">
        <v>0</v>
      </c>
      <c r="BQ51" s="6" t="n">
        <v>0</v>
      </c>
      <c r="BR51" s="6" t="n">
        <v>0</v>
      </c>
      <c r="BS51" s="6" t="n">
        <v>0</v>
      </c>
      <c r="BT51" s="6" t="n">
        <v>0</v>
      </c>
      <c r="BU51" s="6" t="n">
        <v>0</v>
      </c>
      <c r="BV51" s="6" t="n">
        <v>0</v>
      </c>
      <c r="BW51" s="6" t="n">
        <v>0</v>
      </c>
      <c r="BX51" s="13" t="n">
        <f aca="false">SUM(BO51:BW51)</f>
        <v>0</v>
      </c>
    </row>
    <row r="52" customFormat="false" ht="12.75" hidden="false" customHeight="false" outlineLevel="0" collapsed="false">
      <c r="A52" s="7" t="s">
        <v>131</v>
      </c>
      <c r="B52" s="12"/>
      <c r="C52" s="6" t="n">
        <v>0</v>
      </c>
      <c r="D52" s="6" t="n">
        <v>0</v>
      </c>
      <c r="E52" s="6" t="n">
        <v>0</v>
      </c>
      <c r="F52" s="6" t="n">
        <v>0</v>
      </c>
      <c r="G52" s="6" t="n">
        <v>0</v>
      </c>
      <c r="H52" s="6" t="n">
        <v>0</v>
      </c>
      <c r="I52" s="6" t="n">
        <v>0</v>
      </c>
      <c r="J52" s="6" t="n">
        <v>0</v>
      </c>
      <c r="K52" s="6" t="n">
        <v>0</v>
      </c>
      <c r="L52" s="6" t="n">
        <v>0</v>
      </c>
      <c r="M52" s="6" t="n">
        <v>0</v>
      </c>
      <c r="N52" s="6" t="n">
        <v>0</v>
      </c>
      <c r="O52" s="6" t="n">
        <v>0</v>
      </c>
      <c r="P52" s="6" t="n">
        <v>0</v>
      </c>
      <c r="Q52" s="6" t="n">
        <v>0</v>
      </c>
      <c r="R52" s="6" t="n">
        <v>0</v>
      </c>
      <c r="S52" s="6" t="n">
        <v>0</v>
      </c>
      <c r="T52" s="6" t="n">
        <v>0</v>
      </c>
      <c r="U52" s="6" t="n">
        <v>0</v>
      </c>
      <c r="V52" s="6" t="n">
        <v>0</v>
      </c>
      <c r="W52" s="6" t="n">
        <v>0</v>
      </c>
      <c r="X52" s="6" t="n">
        <v>0</v>
      </c>
      <c r="Y52" s="6" t="n">
        <v>0</v>
      </c>
      <c r="Z52" s="6" t="n">
        <v>0</v>
      </c>
      <c r="AA52" s="6" t="n">
        <v>0</v>
      </c>
      <c r="AB52" s="6" t="n">
        <v>0</v>
      </c>
      <c r="AC52" s="6" t="n">
        <v>0</v>
      </c>
      <c r="AD52" s="6" t="n">
        <v>0</v>
      </c>
      <c r="AE52" s="6" t="n">
        <v>0</v>
      </c>
      <c r="AF52" s="6" t="n">
        <v>0</v>
      </c>
      <c r="AG52" s="6" t="n">
        <v>0</v>
      </c>
      <c r="AH52" s="6" t="n">
        <v>0</v>
      </c>
      <c r="AI52" s="6" t="n">
        <v>0</v>
      </c>
      <c r="AJ52" s="6" t="n">
        <v>0</v>
      </c>
      <c r="AK52" s="6" t="n">
        <v>0</v>
      </c>
      <c r="AL52" s="6" t="n">
        <v>0</v>
      </c>
      <c r="AM52" s="6" t="n">
        <v>0</v>
      </c>
      <c r="AN52" s="6" t="n">
        <v>0</v>
      </c>
      <c r="AO52" s="6" t="n">
        <v>0</v>
      </c>
      <c r="AP52" s="6" t="n">
        <v>0</v>
      </c>
      <c r="AQ52" s="6" t="n">
        <v>0</v>
      </c>
      <c r="AR52" s="6" t="n">
        <v>0</v>
      </c>
      <c r="AS52" s="6" t="n">
        <v>0</v>
      </c>
      <c r="AT52" s="6" t="n">
        <v>0</v>
      </c>
      <c r="AU52" s="6" t="n">
        <v>0</v>
      </c>
      <c r="AV52" s="6" t="n">
        <v>0</v>
      </c>
      <c r="AW52" s="6" t="n">
        <v>0</v>
      </c>
      <c r="AX52" s="6" t="n">
        <v>0</v>
      </c>
      <c r="AY52" s="6" t="n">
        <v>0</v>
      </c>
      <c r="AZ52" s="6" t="n">
        <v>0</v>
      </c>
      <c r="BA52" s="6" t="n">
        <v>0</v>
      </c>
      <c r="BB52" s="6" t="n">
        <v>0</v>
      </c>
      <c r="BC52" s="6" t="n">
        <v>0</v>
      </c>
      <c r="BD52" s="6" t="n">
        <v>0</v>
      </c>
      <c r="BE52" s="6" t="n">
        <v>0</v>
      </c>
      <c r="BF52" s="6" t="n">
        <v>0</v>
      </c>
      <c r="BG52" s="6" t="n">
        <v>0</v>
      </c>
      <c r="BH52" s="6" t="n">
        <v>0</v>
      </c>
      <c r="BI52" s="6" t="n">
        <v>0</v>
      </c>
      <c r="BJ52" s="6" t="n">
        <v>0</v>
      </c>
      <c r="BK52" s="6" t="n">
        <v>0</v>
      </c>
      <c r="BL52" s="6" t="n">
        <v>0</v>
      </c>
      <c r="BM52" s="6" t="n">
        <v>0</v>
      </c>
      <c r="BN52" s="6" t="n">
        <v>0</v>
      </c>
      <c r="BO52" s="13" t="n">
        <f aca="false">SUM(C52:BN52)</f>
        <v>0</v>
      </c>
      <c r="BP52" s="6" t="n">
        <v>0</v>
      </c>
      <c r="BQ52" s="6" t="n">
        <v>0</v>
      </c>
      <c r="BR52" s="6" t="n">
        <v>0</v>
      </c>
      <c r="BS52" s="6" t="n">
        <v>0</v>
      </c>
      <c r="BT52" s="6" t="n">
        <v>0</v>
      </c>
      <c r="BU52" s="6" t="n">
        <v>0</v>
      </c>
      <c r="BV52" s="6" t="n">
        <v>0</v>
      </c>
      <c r="BW52" s="6" t="n">
        <v>0</v>
      </c>
      <c r="BX52" s="13" t="n">
        <f aca="false">SUM(BO52:BW52)</f>
        <v>0</v>
      </c>
    </row>
    <row r="53" customFormat="false" ht="12.75" hidden="false" customHeight="false" outlineLevel="0" collapsed="false">
      <c r="A53" s="7" t="s">
        <v>133</v>
      </c>
      <c r="B53" s="12"/>
      <c r="C53" s="6" t="n">
        <v>0</v>
      </c>
      <c r="D53" s="6" t="n">
        <v>0</v>
      </c>
      <c r="E53" s="6" t="n">
        <v>0</v>
      </c>
      <c r="F53" s="6" t="n">
        <v>0</v>
      </c>
      <c r="G53" s="6" t="n">
        <v>0</v>
      </c>
      <c r="H53" s="6" t="n">
        <v>0</v>
      </c>
      <c r="I53" s="6" t="n">
        <v>0</v>
      </c>
      <c r="J53" s="6" t="n">
        <v>0</v>
      </c>
      <c r="K53" s="6" t="n">
        <v>0</v>
      </c>
      <c r="L53" s="6" t="n">
        <v>0</v>
      </c>
      <c r="M53" s="6" t="n">
        <v>0</v>
      </c>
      <c r="N53" s="6" t="n">
        <v>0</v>
      </c>
      <c r="O53" s="6" t="n">
        <v>0</v>
      </c>
      <c r="P53" s="6" t="n">
        <v>0</v>
      </c>
      <c r="Q53" s="6" t="n">
        <v>0</v>
      </c>
      <c r="R53" s="6" t="n">
        <v>0</v>
      </c>
      <c r="S53" s="6" t="n">
        <v>0</v>
      </c>
      <c r="T53" s="6" t="n">
        <v>0</v>
      </c>
      <c r="U53" s="6" t="n">
        <v>0</v>
      </c>
      <c r="V53" s="6" t="n">
        <v>0</v>
      </c>
      <c r="W53" s="6" t="n">
        <v>0</v>
      </c>
      <c r="X53" s="6" t="n">
        <v>0</v>
      </c>
      <c r="Y53" s="6" t="n">
        <v>0</v>
      </c>
      <c r="Z53" s="6" t="n">
        <v>0</v>
      </c>
      <c r="AA53" s="6" t="n">
        <v>0</v>
      </c>
      <c r="AB53" s="6" t="n">
        <v>0</v>
      </c>
      <c r="AC53" s="6" t="n">
        <v>0</v>
      </c>
      <c r="AD53" s="6" t="n">
        <v>0</v>
      </c>
      <c r="AE53" s="6" t="n">
        <v>0</v>
      </c>
      <c r="AF53" s="6" t="n">
        <v>0</v>
      </c>
      <c r="AG53" s="6" t="n">
        <v>0</v>
      </c>
      <c r="AH53" s="6" t="n">
        <v>0</v>
      </c>
      <c r="AI53" s="6" t="n">
        <v>0</v>
      </c>
      <c r="AJ53" s="6" t="n">
        <v>0</v>
      </c>
      <c r="AK53" s="6" t="n">
        <v>0</v>
      </c>
      <c r="AL53" s="6" t="n">
        <v>0</v>
      </c>
      <c r="AM53" s="6" t="n">
        <v>0</v>
      </c>
      <c r="AN53" s="6" t="n">
        <v>0</v>
      </c>
      <c r="AO53" s="6" t="n">
        <v>0</v>
      </c>
      <c r="AP53" s="6" t="n">
        <v>0</v>
      </c>
      <c r="AQ53" s="6" t="n">
        <v>0</v>
      </c>
      <c r="AR53" s="6" t="n">
        <v>0</v>
      </c>
      <c r="AS53" s="6" t="n">
        <v>0</v>
      </c>
      <c r="AT53" s="6" t="n">
        <v>0</v>
      </c>
      <c r="AU53" s="6" t="n">
        <v>0</v>
      </c>
      <c r="AV53" s="6" t="n">
        <v>0</v>
      </c>
      <c r="AW53" s="6" t="n">
        <v>0</v>
      </c>
      <c r="AX53" s="6" t="n">
        <v>0</v>
      </c>
      <c r="AY53" s="6" t="n">
        <v>0</v>
      </c>
      <c r="AZ53" s="6" t="n">
        <v>0</v>
      </c>
      <c r="BA53" s="6" t="n">
        <v>0</v>
      </c>
      <c r="BB53" s="6" t="n">
        <v>0</v>
      </c>
      <c r="BC53" s="6" t="n">
        <v>0</v>
      </c>
      <c r="BD53" s="6" t="n">
        <v>0</v>
      </c>
      <c r="BE53" s="6" t="n">
        <v>0</v>
      </c>
      <c r="BF53" s="6" t="n">
        <v>0</v>
      </c>
      <c r="BG53" s="6" t="n">
        <v>0</v>
      </c>
      <c r="BH53" s="6" t="n">
        <v>0</v>
      </c>
      <c r="BI53" s="6" t="n">
        <v>0</v>
      </c>
      <c r="BJ53" s="6" t="n">
        <v>0</v>
      </c>
      <c r="BK53" s="6" t="n">
        <v>0</v>
      </c>
      <c r="BL53" s="6" t="n">
        <v>0</v>
      </c>
      <c r="BM53" s="6" t="n">
        <v>0</v>
      </c>
      <c r="BN53" s="6" t="n">
        <v>0</v>
      </c>
      <c r="BO53" s="13" t="n">
        <f aca="false">SUM(C53:BN53)</f>
        <v>0</v>
      </c>
      <c r="BP53" s="6" t="n">
        <v>0</v>
      </c>
      <c r="BQ53" s="6" t="n">
        <v>0</v>
      </c>
      <c r="BR53" s="6" t="n">
        <v>0</v>
      </c>
      <c r="BS53" s="6" t="n">
        <v>0</v>
      </c>
      <c r="BT53" s="6" t="n">
        <v>0</v>
      </c>
      <c r="BU53" s="6" t="n">
        <v>0</v>
      </c>
      <c r="BV53" s="6" t="n">
        <v>0</v>
      </c>
      <c r="BW53" s="6" t="n">
        <v>0</v>
      </c>
      <c r="BX53" s="13" t="n">
        <f aca="false">SUM(BO53:BW53)</f>
        <v>0</v>
      </c>
    </row>
    <row r="54" customFormat="false" ht="12.75" hidden="false" customHeight="false" outlineLevel="0" collapsed="false">
      <c r="A54" s="7" t="s">
        <v>135</v>
      </c>
      <c r="B54" s="12"/>
      <c r="C54" s="6" t="n">
        <v>0</v>
      </c>
      <c r="D54" s="6" t="n">
        <v>0</v>
      </c>
      <c r="E54" s="6" t="n">
        <v>0</v>
      </c>
      <c r="F54" s="6" t="n">
        <v>0</v>
      </c>
      <c r="G54" s="6" t="n">
        <v>0</v>
      </c>
      <c r="H54" s="6" t="n">
        <v>0</v>
      </c>
      <c r="I54" s="6" t="n">
        <v>0</v>
      </c>
      <c r="J54" s="6" t="n">
        <v>0</v>
      </c>
      <c r="K54" s="6" t="n">
        <v>0</v>
      </c>
      <c r="L54" s="6" t="n">
        <v>0</v>
      </c>
      <c r="M54" s="6" t="n">
        <v>0</v>
      </c>
      <c r="N54" s="6" t="n">
        <v>0</v>
      </c>
      <c r="O54" s="6" t="n">
        <v>0</v>
      </c>
      <c r="P54" s="6" t="n">
        <v>0</v>
      </c>
      <c r="Q54" s="6" t="n">
        <v>0</v>
      </c>
      <c r="R54" s="6" t="n">
        <v>0</v>
      </c>
      <c r="S54" s="6" t="n">
        <v>0</v>
      </c>
      <c r="T54" s="6" t="n">
        <v>0</v>
      </c>
      <c r="U54" s="6" t="n">
        <v>0</v>
      </c>
      <c r="V54" s="6" t="n">
        <v>0</v>
      </c>
      <c r="W54" s="6" t="n">
        <v>0</v>
      </c>
      <c r="X54" s="6" t="n">
        <v>0</v>
      </c>
      <c r="Y54" s="6" t="n">
        <v>0</v>
      </c>
      <c r="Z54" s="6" t="n">
        <v>0</v>
      </c>
      <c r="AA54" s="6" t="n">
        <v>0</v>
      </c>
      <c r="AB54" s="6" t="n">
        <v>0</v>
      </c>
      <c r="AC54" s="6" t="n">
        <v>0</v>
      </c>
      <c r="AD54" s="6" t="n">
        <v>0</v>
      </c>
      <c r="AE54" s="6" t="n">
        <v>0</v>
      </c>
      <c r="AF54" s="6" t="n">
        <v>0</v>
      </c>
      <c r="AG54" s="6" t="n">
        <v>0</v>
      </c>
      <c r="AH54" s="6" t="n">
        <v>0</v>
      </c>
      <c r="AI54" s="6" t="n">
        <v>0</v>
      </c>
      <c r="AJ54" s="6" t="n">
        <v>0</v>
      </c>
      <c r="AK54" s="6" t="n">
        <v>0</v>
      </c>
      <c r="AL54" s="6" t="n">
        <v>0</v>
      </c>
      <c r="AM54" s="6" t="n">
        <v>0</v>
      </c>
      <c r="AN54" s="6" t="n">
        <v>0</v>
      </c>
      <c r="AO54" s="6" t="n">
        <v>0</v>
      </c>
      <c r="AP54" s="6" t="n">
        <v>0</v>
      </c>
      <c r="AQ54" s="6" t="n">
        <v>0</v>
      </c>
      <c r="AR54" s="6" t="n">
        <v>0</v>
      </c>
      <c r="AS54" s="6" t="n">
        <v>0</v>
      </c>
      <c r="AT54" s="6" t="n">
        <v>0</v>
      </c>
      <c r="AU54" s="6" t="n">
        <v>0</v>
      </c>
      <c r="AV54" s="6" t="n">
        <v>0</v>
      </c>
      <c r="AW54" s="6" t="n">
        <v>0</v>
      </c>
      <c r="AX54" s="6" t="n">
        <v>0</v>
      </c>
      <c r="AY54" s="6" t="n">
        <v>0</v>
      </c>
      <c r="AZ54" s="6" t="n">
        <v>0</v>
      </c>
      <c r="BA54" s="6" t="n">
        <v>0</v>
      </c>
      <c r="BB54" s="6" t="n">
        <v>0</v>
      </c>
      <c r="BC54" s="6" t="n">
        <v>0</v>
      </c>
      <c r="BD54" s="6" t="n">
        <v>0</v>
      </c>
      <c r="BE54" s="6" t="n">
        <v>0</v>
      </c>
      <c r="BF54" s="6" t="n">
        <v>0</v>
      </c>
      <c r="BG54" s="6" t="n">
        <v>0</v>
      </c>
      <c r="BH54" s="6" t="n">
        <v>0</v>
      </c>
      <c r="BI54" s="6" t="n">
        <v>0</v>
      </c>
      <c r="BJ54" s="6" t="n">
        <v>0</v>
      </c>
      <c r="BK54" s="6" t="n">
        <v>0</v>
      </c>
      <c r="BL54" s="6" t="n">
        <v>0</v>
      </c>
      <c r="BM54" s="6" t="n">
        <v>0</v>
      </c>
      <c r="BN54" s="6" t="n">
        <v>0</v>
      </c>
      <c r="BO54" s="13" t="n">
        <f aca="false">SUM(C54:BN54)</f>
        <v>0</v>
      </c>
      <c r="BP54" s="6" t="n">
        <v>0</v>
      </c>
      <c r="BQ54" s="6" t="n">
        <v>0</v>
      </c>
      <c r="BR54" s="6" t="n">
        <v>0</v>
      </c>
      <c r="BS54" s="6" t="n">
        <v>0</v>
      </c>
      <c r="BT54" s="6" t="n">
        <v>0</v>
      </c>
      <c r="BU54" s="6" t="n">
        <v>0</v>
      </c>
      <c r="BV54" s="6" t="n">
        <v>0</v>
      </c>
      <c r="BW54" s="6" t="n">
        <v>0</v>
      </c>
      <c r="BX54" s="13" t="n">
        <f aca="false">SUM(BO54:BW54)</f>
        <v>0</v>
      </c>
    </row>
    <row r="55" customFormat="false" ht="12.75" hidden="false" customHeight="false" outlineLevel="0" collapsed="false">
      <c r="A55" s="7" t="s">
        <v>137</v>
      </c>
      <c r="B55" s="12"/>
      <c r="C55" s="6" t="n">
        <v>0</v>
      </c>
      <c r="D55" s="6" t="n">
        <v>0</v>
      </c>
      <c r="E55" s="6" t="n">
        <v>0</v>
      </c>
      <c r="F55" s="6" t="n">
        <v>0</v>
      </c>
      <c r="G55" s="6" t="n">
        <v>0</v>
      </c>
      <c r="H55" s="6" t="n">
        <v>0</v>
      </c>
      <c r="I55" s="6" t="n">
        <v>0</v>
      </c>
      <c r="J55" s="6" t="n">
        <v>0</v>
      </c>
      <c r="K55" s="6" t="n">
        <v>0</v>
      </c>
      <c r="L55" s="6" t="n">
        <v>0</v>
      </c>
      <c r="M55" s="6" t="n">
        <v>0</v>
      </c>
      <c r="N55" s="6" t="n">
        <v>0</v>
      </c>
      <c r="O55" s="6" t="n">
        <v>0</v>
      </c>
      <c r="P55" s="6" t="n">
        <v>0</v>
      </c>
      <c r="Q55" s="6" t="n">
        <v>0</v>
      </c>
      <c r="R55" s="6" t="n">
        <v>0</v>
      </c>
      <c r="S55" s="6" t="n">
        <v>0</v>
      </c>
      <c r="T55" s="6" t="n">
        <v>0</v>
      </c>
      <c r="U55" s="6" t="n">
        <v>0</v>
      </c>
      <c r="V55" s="6" t="n">
        <v>0</v>
      </c>
      <c r="W55" s="6" t="n">
        <v>0</v>
      </c>
      <c r="X55" s="6" t="n">
        <v>0</v>
      </c>
      <c r="Y55" s="6" t="n">
        <v>0</v>
      </c>
      <c r="Z55" s="6" t="n">
        <v>0</v>
      </c>
      <c r="AA55" s="6" t="n">
        <v>0</v>
      </c>
      <c r="AB55" s="6" t="n">
        <v>0</v>
      </c>
      <c r="AC55" s="6" t="n">
        <v>0</v>
      </c>
      <c r="AD55" s="6" t="n">
        <v>0</v>
      </c>
      <c r="AE55" s="6" t="n">
        <v>0</v>
      </c>
      <c r="AF55" s="6" t="n">
        <v>0</v>
      </c>
      <c r="AG55" s="6" t="n">
        <v>0</v>
      </c>
      <c r="AH55" s="6" t="n">
        <v>0</v>
      </c>
      <c r="AI55" s="6" t="n">
        <v>0</v>
      </c>
      <c r="AJ55" s="6" t="n">
        <v>0</v>
      </c>
      <c r="AK55" s="6" t="n">
        <v>0</v>
      </c>
      <c r="AL55" s="6" t="n">
        <v>0</v>
      </c>
      <c r="AM55" s="6" t="n">
        <v>0</v>
      </c>
      <c r="AN55" s="6" t="n">
        <v>0</v>
      </c>
      <c r="AO55" s="6" t="n">
        <v>0</v>
      </c>
      <c r="AP55" s="6" t="n">
        <v>0</v>
      </c>
      <c r="AQ55" s="6" t="n">
        <v>0</v>
      </c>
      <c r="AR55" s="6" t="n">
        <v>0</v>
      </c>
      <c r="AS55" s="6" t="n">
        <v>0</v>
      </c>
      <c r="AT55" s="6" t="n">
        <v>0</v>
      </c>
      <c r="AU55" s="6" t="n">
        <v>0</v>
      </c>
      <c r="AV55" s="6" t="n">
        <v>0</v>
      </c>
      <c r="AW55" s="6" t="n">
        <v>0</v>
      </c>
      <c r="AX55" s="6" t="n">
        <v>0</v>
      </c>
      <c r="AY55" s="6" t="n">
        <v>0</v>
      </c>
      <c r="AZ55" s="6" t="n">
        <v>0</v>
      </c>
      <c r="BA55" s="6" t="n">
        <v>0</v>
      </c>
      <c r="BB55" s="6" t="n">
        <v>0</v>
      </c>
      <c r="BC55" s="6" t="n">
        <v>0</v>
      </c>
      <c r="BD55" s="6" t="n">
        <v>0</v>
      </c>
      <c r="BE55" s="6" t="n">
        <v>0</v>
      </c>
      <c r="BF55" s="6" t="n">
        <v>0</v>
      </c>
      <c r="BG55" s="6" t="n">
        <v>0</v>
      </c>
      <c r="BH55" s="6" t="n">
        <v>0</v>
      </c>
      <c r="BI55" s="6" t="n">
        <v>0</v>
      </c>
      <c r="BJ55" s="6" t="n">
        <v>0</v>
      </c>
      <c r="BK55" s="6" t="n">
        <v>0</v>
      </c>
      <c r="BL55" s="6" t="n">
        <v>0</v>
      </c>
      <c r="BM55" s="6" t="n">
        <v>0</v>
      </c>
      <c r="BN55" s="6" t="n">
        <v>0</v>
      </c>
      <c r="BO55" s="13" t="n">
        <f aca="false">SUM(C55:BN55)</f>
        <v>0</v>
      </c>
      <c r="BP55" s="6" t="n">
        <v>0</v>
      </c>
      <c r="BQ55" s="6" t="n">
        <v>0</v>
      </c>
      <c r="BR55" s="6" t="n">
        <v>0</v>
      </c>
      <c r="BS55" s="6" t="n">
        <v>0</v>
      </c>
      <c r="BT55" s="6" t="n">
        <v>0</v>
      </c>
      <c r="BU55" s="6" t="n">
        <v>0</v>
      </c>
      <c r="BV55" s="6" t="n">
        <v>0</v>
      </c>
      <c r="BW55" s="6" t="n">
        <v>0</v>
      </c>
      <c r="BX55" s="13" t="n">
        <f aca="false">SUM(BO55:BW55)</f>
        <v>0</v>
      </c>
    </row>
    <row r="56" customFormat="false" ht="12.75" hidden="false" customHeight="false" outlineLevel="0" collapsed="false">
      <c r="A56" s="7" t="s">
        <v>139</v>
      </c>
      <c r="B56" s="12"/>
      <c r="C56" s="6" t="n">
        <v>0</v>
      </c>
      <c r="D56" s="6" t="n">
        <v>0</v>
      </c>
      <c r="E56" s="6" t="n">
        <v>0</v>
      </c>
      <c r="F56" s="6" t="n">
        <v>0</v>
      </c>
      <c r="G56" s="6" t="n">
        <v>0</v>
      </c>
      <c r="H56" s="6" t="n">
        <v>0</v>
      </c>
      <c r="I56" s="6" t="n">
        <v>0</v>
      </c>
      <c r="J56" s="6" t="n">
        <v>0</v>
      </c>
      <c r="K56" s="6" t="n">
        <v>0</v>
      </c>
      <c r="L56" s="6" t="n">
        <v>0</v>
      </c>
      <c r="M56" s="6" t="n">
        <v>0</v>
      </c>
      <c r="N56" s="6" t="n">
        <v>0</v>
      </c>
      <c r="O56" s="6" t="n">
        <v>0</v>
      </c>
      <c r="P56" s="6" t="n">
        <v>0</v>
      </c>
      <c r="Q56" s="6" t="n">
        <v>0</v>
      </c>
      <c r="R56" s="6" t="n">
        <v>0</v>
      </c>
      <c r="S56" s="6" t="n">
        <v>0</v>
      </c>
      <c r="T56" s="6" t="n">
        <v>0</v>
      </c>
      <c r="U56" s="6" t="n">
        <v>0</v>
      </c>
      <c r="V56" s="6" t="n">
        <v>0</v>
      </c>
      <c r="W56" s="6" t="n">
        <v>0</v>
      </c>
      <c r="X56" s="6" t="n">
        <v>0</v>
      </c>
      <c r="Y56" s="6" t="n">
        <v>0</v>
      </c>
      <c r="Z56" s="6" t="n">
        <v>0</v>
      </c>
      <c r="AA56" s="6" t="n">
        <v>0</v>
      </c>
      <c r="AB56" s="6" t="n">
        <v>0</v>
      </c>
      <c r="AC56" s="6" t="n">
        <v>0</v>
      </c>
      <c r="AD56" s="6" t="n">
        <v>0</v>
      </c>
      <c r="AE56" s="6" t="n">
        <v>0</v>
      </c>
      <c r="AF56" s="6" t="n">
        <v>0</v>
      </c>
      <c r="AG56" s="6" t="n">
        <v>0</v>
      </c>
      <c r="AH56" s="6" t="n">
        <v>0</v>
      </c>
      <c r="AI56" s="6" t="n">
        <v>0</v>
      </c>
      <c r="AJ56" s="6" t="n">
        <v>0</v>
      </c>
      <c r="AK56" s="6" t="n">
        <v>0</v>
      </c>
      <c r="AL56" s="6" t="n">
        <v>0</v>
      </c>
      <c r="AM56" s="6" t="n">
        <v>0</v>
      </c>
      <c r="AN56" s="6" t="n">
        <v>0</v>
      </c>
      <c r="AO56" s="6" t="n">
        <v>0</v>
      </c>
      <c r="AP56" s="6" t="n">
        <v>0</v>
      </c>
      <c r="AQ56" s="6" t="n">
        <v>0</v>
      </c>
      <c r="AR56" s="6" t="n">
        <v>0</v>
      </c>
      <c r="AS56" s="6" t="n">
        <v>0</v>
      </c>
      <c r="AT56" s="6" t="n">
        <v>0</v>
      </c>
      <c r="AU56" s="6" t="n">
        <v>0</v>
      </c>
      <c r="AV56" s="6" t="n">
        <v>0</v>
      </c>
      <c r="AW56" s="6" t="n">
        <v>0</v>
      </c>
      <c r="AX56" s="6" t="n">
        <v>0</v>
      </c>
      <c r="AY56" s="6" t="n">
        <v>0</v>
      </c>
      <c r="AZ56" s="6" t="n">
        <v>0</v>
      </c>
      <c r="BA56" s="6" t="n">
        <v>0</v>
      </c>
      <c r="BB56" s="6" t="n">
        <v>0</v>
      </c>
      <c r="BC56" s="6" t="n">
        <v>0</v>
      </c>
      <c r="BD56" s="6" t="n">
        <v>0</v>
      </c>
      <c r="BE56" s="6" t="n">
        <v>0</v>
      </c>
      <c r="BF56" s="6" t="n">
        <v>0</v>
      </c>
      <c r="BG56" s="6" t="n">
        <v>0</v>
      </c>
      <c r="BH56" s="6" t="n">
        <v>0</v>
      </c>
      <c r="BI56" s="6" t="n">
        <v>0</v>
      </c>
      <c r="BJ56" s="6" t="n">
        <v>0</v>
      </c>
      <c r="BK56" s="6" t="n">
        <v>0</v>
      </c>
      <c r="BL56" s="6" t="n">
        <v>0</v>
      </c>
      <c r="BM56" s="6" t="n">
        <v>0</v>
      </c>
      <c r="BN56" s="6" t="n">
        <v>0</v>
      </c>
      <c r="BO56" s="13" t="n">
        <f aca="false">SUM(C56:BN56)</f>
        <v>0</v>
      </c>
      <c r="BP56" s="6" t="n">
        <v>0</v>
      </c>
      <c r="BQ56" s="6" t="n">
        <v>0</v>
      </c>
      <c r="BR56" s="6" t="n">
        <v>0</v>
      </c>
      <c r="BS56" s="6" t="n">
        <v>0</v>
      </c>
      <c r="BT56" s="6" t="n">
        <v>0</v>
      </c>
      <c r="BU56" s="6" t="n">
        <v>0</v>
      </c>
      <c r="BV56" s="6" t="n">
        <v>0</v>
      </c>
      <c r="BW56" s="6" t="n">
        <v>0</v>
      </c>
      <c r="BX56" s="13" t="n">
        <f aca="false">SUM(BO56:BW56)</f>
        <v>0</v>
      </c>
    </row>
    <row r="57" customFormat="false" ht="12.75" hidden="false" customHeight="false" outlineLevel="0" collapsed="false">
      <c r="A57" s="7" t="s">
        <v>141</v>
      </c>
      <c r="B57" s="12"/>
      <c r="C57" s="6" t="n">
        <v>0</v>
      </c>
      <c r="D57" s="6" t="n">
        <v>0</v>
      </c>
      <c r="E57" s="6" t="n">
        <v>0</v>
      </c>
      <c r="F57" s="6" t="n">
        <v>0</v>
      </c>
      <c r="G57" s="6" t="n">
        <v>0</v>
      </c>
      <c r="H57" s="6" t="n">
        <v>0</v>
      </c>
      <c r="I57" s="6" t="n">
        <v>0</v>
      </c>
      <c r="J57" s="6" t="n">
        <v>0</v>
      </c>
      <c r="K57" s="6" t="n">
        <v>0</v>
      </c>
      <c r="L57" s="6" t="n">
        <v>0</v>
      </c>
      <c r="M57" s="6" t="n">
        <v>0</v>
      </c>
      <c r="N57" s="6" t="n">
        <v>0</v>
      </c>
      <c r="O57" s="6" t="n">
        <v>0</v>
      </c>
      <c r="P57" s="6" t="n">
        <v>0</v>
      </c>
      <c r="Q57" s="6" t="n">
        <v>0</v>
      </c>
      <c r="R57" s="6" t="n">
        <v>0</v>
      </c>
      <c r="S57" s="6" t="n">
        <v>0</v>
      </c>
      <c r="T57" s="6" t="n">
        <v>0</v>
      </c>
      <c r="U57" s="6" t="n">
        <v>0</v>
      </c>
      <c r="V57" s="6" t="n">
        <v>0</v>
      </c>
      <c r="W57" s="6" t="n">
        <v>0</v>
      </c>
      <c r="X57" s="6" t="n">
        <v>0</v>
      </c>
      <c r="Y57" s="6" t="n">
        <v>0</v>
      </c>
      <c r="Z57" s="6" t="n">
        <v>0</v>
      </c>
      <c r="AA57" s="6" t="n">
        <v>0</v>
      </c>
      <c r="AB57" s="6" t="n">
        <v>0</v>
      </c>
      <c r="AC57" s="6" t="n">
        <v>0</v>
      </c>
      <c r="AD57" s="6" t="n">
        <v>0</v>
      </c>
      <c r="AE57" s="6" t="n">
        <v>0</v>
      </c>
      <c r="AF57" s="6" t="n">
        <v>0</v>
      </c>
      <c r="AG57" s="6" t="n">
        <v>0</v>
      </c>
      <c r="AH57" s="6" t="n">
        <v>0</v>
      </c>
      <c r="AI57" s="6" t="n">
        <v>0</v>
      </c>
      <c r="AJ57" s="6" t="n">
        <v>0</v>
      </c>
      <c r="AK57" s="6" t="n">
        <v>0</v>
      </c>
      <c r="AL57" s="6" t="n">
        <v>0</v>
      </c>
      <c r="AM57" s="6" t="n">
        <v>0</v>
      </c>
      <c r="AN57" s="6" t="n">
        <v>0</v>
      </c>
      <c r="AO57" s="6" t="n">
        <v>0</v>
      </c>
      <c r="AP57" s="6" t="n">
        <v>0</v>
      </c>
      <c r="AQ57" s="6" t="n">
        <v>0</v>
      </c>
      <c r="AR57" s="6" t="n">
        <v>0</v>
      </c>
      <c r="AS57" s="6" t="n">
        <v>0</v>
      </c>
      <c r="AT57" s="6" t="n">
        <v>0</v>
      </c>
      <c r="AU57" s="6" t="n">
        <v>0</v>
      </c>
      <c r="AV57" s="6" t="n">
        <v>0</v>
      </c>
      <c r="AW57" s="6" t="n">
        <v>0</v>
      </c>
      <c r="AX57" s="6" t="n">
        <v>0</v>
      </c>
      <c r="AY57" s="6" t="n">
        <v>0</v>
      </c>
      <c r="AZ57" s="6" t="n">
        <v>0</v>
      </c>
      <c r="BA57" s="6" t="n">
        <v>0</v>
      </c>
      <c r="BB57" s="6" t="n">
        <v>0</v>
      </c>
      <c r="BC57" s="6" t="n">
        <v>0</v>
      </c>
      <c r="BD57" s="6" t="n">
        <v>0</v>
      </c>
      <c r="BE57" s="6" t="n">
        <v>0</v>
      </c>
      <c r="BF57" s="6" t="n">
        <v>0</v>
      </c>
      <c r="BG57" s="6" t="n">
        <v>0</v>
      </c>
      <c r="BH57" s="6" t="n">
        <v>0</v>
      </c>
      <c r="BI57" s="6" t="n">
        <v>0</v>
      </c>
      <c r="BJ57" s="6" t="n">
        <v>0</v>
      </c>
      <c r="BK57" s="6" t="n">
        <v>0</v>
      </c>
      <c r="BL57" s="6" t="n">
        <v>0</v>
      </c>
      <c r="BM57" s="6" t="n">
        <v>0</v>
      </c>
      <c r="BN57" s="6" t="n">
        <v>0</v>
      </c>
      <c r="BO57" s="13" t="n">
        <f aca="false">SUM(C57:BN57)</f>
        <v>0</v>
      </c>
      <c r="BP57" s="6" t="n">
        <v>0</v>
      </c>
      <c r="BQ57" s="6" t="n">
        <v>0</v>
      </c>
      <c r="BR57" s="6" t="n">
        <v>0</v>
      </c>
      <c r="BS57" s="6" t="n">
        <v>0</v>
      </c>
      <c r="BT57" s="6" t="n">
        <v>0</v>
      </c>
      <c r="BU57" s="6" t="n">
        <v>0</v>
      </c>
      <c r="BV57" s="6" t="n">
        <v>0</v>
      </c>
      <c r="BW57" s="6" t="n">
        <v>0</v>
      </c>
      <c r="BX57" s="13" t="n">
        <f aca="false">SUM(BO57:BW57)</f>
        <v>0</v>
      </c>
    </row>
    <row r="58" customFormat="false" ht="12.75" hidden="false" customHeight="false" outlineLevel="0" collapsed="false">
      <c r="A58" s="7" t="s">
        <v>143</v>
      </c>
      <c r="B58" s="12"/>
      <c r="C58" s="6" t="n">
        <v>0</v>
      </c>
      <c r="D58" s="6" t="n">
        <v>0</v>
      </c>
      <c r="E58" s="6" t="n">
        <v>0</v>
      </c>
      <c r="F58" s="6" t="n">
        <v>0</v>
      </c>
      <c r="G58" s="6" t="n">
        <v>0</v>
      </c>
      <c r="H58" s="6" t="n">
        <v>0</v>
      </c>
      <c r="I58" s="6" t="n">
        <v>0</v>
      </c>
      <c r="J58" s="6" t="n">
        <v>0</v>
      </c>
      <c r="K58" s="6" t="n">
        <v>0</v>
      </c>
      <c r="L58" s="6" t="n">
        <v>0</v>
      </c>
      <c r="M58" s="6" t="n">
        <v>0</v>
      </c>
      <c r="N58" s="6" t="n">
        <v>0</v>
      </c>
      <c r="O58" s="6" t="n">
        <v>0</v>
      </c>
      <c r="P58" s="6" t="n">
        <v>0</v>
      </c>
      <c r="Q58" s="6" t="n">
        <v>0</v>
      </c>
      <c r="R58" s="6" t="n">
        <v>0</v>
      </c>
      <c r="S58" s="6" t="n">
        <v>0</v>
      </c>
      <c r="T58" s="6" t="n">
        <v>0</v>
      </c>
      <c r="U58" s="6" t="n">
        <v>0</v>
      </c>
      <c r="V58" s="6" t="n">
        <v>0</v>
      </c>
      <c r="W58" s="6" t="n">
        <v>0</v>
      </c>
      <c r="X58" s="6" t="n">
        <v>0</v>
      </c>
      <c r="Y58" s="6" t="n">
        <v>0</v>
      </c>
      <c r="Z58" s="6" t="n">
        <v>0</v>
      </c>
      <c r="AA58" s="6" t="n">
        <v>0</v>
      </c>
      <c r="AB58" s="6" t="n">
        <v>0</v>
      </c>
      <c r="AC58" s="6" t="n">
        <v>0</v>
      </c>
      <c r="AD58" s="6" t="n">
        <v>0</v>
      </c>
      <c r="AE58" s="6" t="n">
        <v>0</v>
      </c>
      <c r="AF58" s="6" t="n">
        <v>0</v>
      </c>
      <c r="AG58" s="6" t="n">
        <v>0</v>
      </c>
      <c r="AH58" s="6" t="n">
        <v>0</v>
      </c>
      <c r="AI58" s="6" t="n">
        <v>0</v>
      </c>
      <c r="AJ58" s="6" t="n">
        <v>0</v>
      </c>
      <c r="AK58" s="6" t="n">
        <v>0</v>
      </c>
      <c r="AL58" s="6" t="n">
        <v>0</v>
      </c>
      <c r="AM58" s="6" t="n">
        <v>0</v>
      </c>
      <c r="AN58" s="6" t="n">
        <v>0</v>
      </c>
      <c r="AO58" s="6" t="n">
        <v>0</v>
      </c>
      <c r="AP58" s="6" t="n">
        <v>0</v>
      </c>
      <c r="AQ58" s="6" t="n">
        <v>0</v>
      </c>
      <c r="AR58" s="6" t="n">
        <v>0</v>
      </c>
      <c r="AS58" s="6" t="n">
        <v>0</v>
      </c>
      <c r="AT58" s="6" t="n">
        <v>0</v>
      </c>
      <c r="AU58" s="6" t="n">
        <v>0</v>
      </c>
      <c r="AV58" s="6" t="n">
        <v>0</v>
      </c>
      <c r="AW58" s="6" t="n">
        <v>0</v>
      </c>
      <c r="AX58" s="6" t="n">
        <v>0</v>
      </c>
      <c r="AY58" s="6" t="n">
        <v>0</v>
      </c>
      <c r="AZ58" s="6" t="n">
        <v>0</v>
      </c>
      <c r="BA58" s="6" t="n">
        <v>0</v>
      </c>
      <c r="BB58" s="6" t="n">
        <v>0</v>
      </c>
      <c r="BC58" s="6" t="n">
        <v>0</v>
      </c>
      <c r="BD58" s="6" t="n">
        <v>0</v>
      </c>
      <c r="BE58" s="6" t="n">
        <v>0</v>
      </c>
      <c r="BF58" s="6" t="n">
        <v>0</v>
      </c>
      <c r="BG58" s="6" t="n">
        <v>0</v>
      </c>
      <c r="BH58" s="6" t="n">
        <v>0</v>
      </c>
      <c r="BI58" s="6" t="n">
        <v>0</v>
      </c>
      <c r="BJ58" s="6" t="n">
        <v>0</v>
      </c>
      <c r="BK58" s="6" t="n">
        <v>0</v>
      </c>
      <c r="BL58" s="6" t="n">
        <v>0</v>
      </c>
      <c r="BM58" s="6" t="n">
        <v>0</v>
      </c>
      <c r="BN58" s="6" t="n">
        <v>0</v>
      </c>
      <c r="BO58" s="13" t="n">
        <f aca="false">SUM(C58:BN58)</f>
        <v>0</v>
      </c>
      <c r="BP58" s="6" t="n">
        <v>0</v>
      </c>
      <c r="BQ58" s="6" t="n">
        <v>0</v>
      </c>
      <c r="BR58" s="6" t="n">
        <v>0</v>
      </c>
      <c r="BS58" s="6" t="n">
        <v>0</v>
      </c>
      <c r="BT58" s="6" t="n">
        <v>0</v>
      </c>
      <c r="BU58" s="6" t="n">
        <v>0</v>
      </c>
      <c r="BV58" s="6" t="n">
        <v>0</v>
      </c>
      <c r="BW58" s="6" t="n">
        <v>0</v>
      </c>
      <c r="BX58" s="13" t="n">
        <f aca="false">SUM(BO58:BW58)</f>
        <v>0</v>
      </c>
    </row>
    <row r="59" customFormat="false" ht="12.75" hidden="false" customHeight="false" outlineLevel="0" collapsed="false">
      <c r="A59" s="7" t="s">
        <v>145</v>
      </c>
      <c r="B59" s="12"/>
      <c r="C59" s="6" t="n">
        <v>0</v>
      </c>
      <c r="D59" s="6" t="n">
        <v>0</v>
      </c>
      <c r="E59" s="6" t="n">
        <v>0</v>
      </c>
      <c r="F59" s="6" t="n">
        <v>0</v>
      </c>
      <c r="G59" s="6" t="n">
        <v>0</v>
      </c>
      <c r="H59" s="6" t="n">
        <v>0</v>
      </c>
      <c r="I59" s="6" t="n">
        <v>0</v>
      </c>
      <c r="J59" s="6" t="n">
        <v>0</v>
      </c>
      <c r="K59" s="6" t="n">
        <v>0</v>
      </c>
      <c r="L59" s="6" t="n">
        <v>0</v>
      </c>
      <c r="M59" s="6" t="n">
        <v>0</v>
      </c>
      <c r="N59" s="6" t="n">
        <v>0</v>
      </c>
      <c r="O59" s="6" t="n">
        <v>0</v>
      </c>
      <c r="P59" s="6" t="n">
        <v>0</v>
      </c>
      <c r="Q59" s="6" t="n">
        <v>0</v>
      </c>
      <c r="R59" s="6" t="n">
        <v>0</v>
      </c>
      <c r="S59" s="6" t="n">
        <v>0</v>
      </c>
      <c r="T59" s="6" t="n">
        <v>0</v>
      </c>
      <c r="U59" s="6" t="n">
        <v>0</v>
      </c>
      <c r="V59" s="6" t="n">
        <v>0</v>
      </c>
      <c r="W59" s="6" t="n">
        <v>0</v>
      </c>
      <c r="X59" s="6" t="n">
        <v>0</v>
      </c>
      <c r="Y59" s="6" t="n">
        <v>0</v>
      </c>
      <c r="Z59" s="6" t="n">
        <v>0</v>
      </c>
      <c r="AA59" s="6" t="n">
        <v>0</v>
      </c>
      <c r="AB59" s="6" t="n">
        <v>0</v>
      </c>
      <c r="AC59" s="6" t="n">
        <v>0</v>
      </c>
      <c r="AD59" s="6" t="n">
        <v>0</v>
      </c>
      <c r="AE59" s="6" t="n">
        <v>0</v>
      </c>
      <c r="AF59" s="6" t="n">
        <v>0</v>
      </c>
      <c r="AG59" s="6" t="n">
        <v>0</v>
      </c>
      <c r="AH59" s="6" t="n">
        <v>0</v>
      </c>
      <c r="AI59" s="6" t="n">
        <v>0</v>
      </c>
      <c r="AJ59" s="6" t="n">
        <v>0</v>
      </c>
      <c r="AK59" s="6" t="n">
        <v>0</v>
      </c>
      <c r="AL59" s="6" t="n">
        <v>0</v>
      </c>
      <c r="AM59" s="6" t="n">
        <v>0</v>
      </c>
      <c r="AN59" s="6" t="n">
        <v>0</v>
      </c>
      <c r="AO59" s="6" t="n">
        <v>0</v>
      </c>
      <c r="AP59" s="6" t="n">
        <v>0</v>
      </c>
      <c r="AQ59" s="6" t="n">
        <v>0</v>
      </c>
      <c r="AR59" s="6" t="n">
        <v>0</v>
      </c>
      <c r="AS59" s="6" t="n">
        <v>0</v>
      </c>
      <c r="AT59" s="6" t="n">
        <v>0</v>
      </c>
      <c r="AU59" s="6" t="n">
        <v>0</v>
      </c>
      <c r="AV59" s="6" t="n">
        <v>0</v>
      </c>
      <c r="AW59" s="6" t="n">
        <v>0</v>
      </c>
      <c r="AX59" s="6" t="n">
        <v>0</v>
      </c>
      <c r="AY59" s="6" t="n">
        <v>0</v>
      </c>
      <c r="AZ59" s="6" t="n">
        <v>0</v>
      </c>
      <c r="BA59" s="6" t="n">
        <v>0</v>
      </c>
      <c r="BB59" s="6" t="n">
        <v>0</v>
      </c>
      <c r="BC59" s="6" t="n">
        <v>0</v>
      </c>
      <c r="BD59" s="6" t="n">
        <v>0</v>
      </c>
      <c r="BE59" s="6" t="n">
        <v>0</v>
      </c>
      <c r="BF59" s="6" t="n">
        <v>0</v>
      </c>
      <c r="BG59" s="6" t="n">
        <v>0</v>
      </c>
      <c r="BH59" s="6" t="n">
        <v>0</v>
      </c>
      <c r="BI59" s="6" t="n">
        <v>0</v>
      </c>
      <c r="BJ59" s="6" t="n">
        <v>0</v>
      </c>
      <c r="BK59" s="6" t="n">
        <v>0</v>
      </c>
      <c r="BL59" s="6" t="n">
        <v>0</v>
      </c>
      <c r="BM59" s="6" t="n">
        <v>0</v>
      </c>
      <c r="BN59" s="6" t="n">
        <v>0</v>
      </c>
      <c r="BO59" s="13" t="n">
        <f aca="false">SUM(C59:BN59)</f>
        <v>0</v>
      </c>
      <c r="BP59" s="6" t="n">
        <v>0</v>
      </c>
      <c r="BQ59" s="6" t="n">
        <v>0</v>
      </c>
      <c r="BR59" s="6" t="n">
        <v>0</v>
      </c>
      <c r="BS59" s="6" t="n">
        <v>0</v>
      </c>
      <c r="BT59" s="6" t="n">
        <v>0</v>
      </c>
      <c r="BU59" s="6" t="n">
        <v>0</v>
      </c>
      <c r="BV59" s="6" t="n">
        <v>0</v>
      </c>
      <c r="BW59" s="6" t="n">
        <v>0</v>
      </c>
      <c r="BX59" s="13" t="n">
        <f aca="false">SUM(BO59:BW59)</f>
        <v>0</v>
      </c>
    </row>
    <row r="60" customFormat="false" ht="12.75" hidden="false" customHeight="false" outlineLevel="0" collapsed="false">
      <c r="A60" s="7" t="s">
        <v>147</v>
      </c>
      <c r="B60" s="12"/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  <c r="H60" s="6" t="n">
        <v>0</v>
      </c>
      <c r="I60" s="6" t="n">
        <v>0</v>
      </c>
      <c r="J60" s="6" t="n">
        <v>0</v>
      </c>
      <c r="K60" s="6" t="n">
        <v>0</v>
      </c>
      <c r="L60" s="6" t="n">
        <v>0</v>
      </c>
      <c r="M60" s="6" t="n">
        <v>0</v>
      </c>
      <c r="N60" s="6" t="n">
        <v>0</v>
      </c>
      <c r="O60" s="6" t="n">
        <v>0</v>
      </c>
      <c r="P60" s="6" t="n">
        <v>0</v>
      </c>
      <c r="Q60" s="6" t="n">
        <v>0</v>
      </c>
      <c r="R60" s="6" t="n">
        <v>0</v>
      </c>
      <c r="S60" s="6" t="n">
        <v>0</v>
      </c>
      <c r="T60" s="6" t="n">
        <v>0</v>
      </c>
      <c r="U60" s="6" t="n">
        <v>0</v>
      </c>
      <c r="V60" s="6" t="n">
        <v>0</v>
      </c>
      <c r="W60" s="6" t="n">
        <v>0</v>
      </c>
      <c r="X60" s="6" t="n">
        <v>0</v>
      </c>
      <c r="Y60" s="6" t="n">
        <v>0</v>
      </c>
      <c r="Z60" s="6" t="n">
        <v>0</v>
      </c>
      <c r="AA60" s="6" t="n">
        <v>0</v>
      </c>
      <c r="AB60" s="6" t="n">
        <v>0</v>
      </c>
      <c r="AC60" s="6" t="n">
        <v>0</v>
      </c>
      <c r="AD60" s="6" t="n">
        <v>0</v>
      </c>
      <c r="AE60" s="6" t="n">
        <v>0</v>
      </c>
      <c r="AF60" s="6" t="n">
        <v>0</v>
      </c>
      <c r="AG60" s="6" t="n">
        <v>0</v>
      </c>
      <c r="AH60" s="6" t="n">
        <v>0</v>
      </c>
      <c r="AI60" s="6" t="n">
        <v>0</v>
      </c>
      <c r="AJ60" s="6" t="n">
        <v>0</v>
      </c>
      <c r="AK60" s="6" t="n">
        <v>0</v>
      </c>
      <c r="AL60" s="6" t="n">
        <v>0</v>
      </c>
      <c r="AM60" s="6" t="n">
        <v>0</v>
      </c>
      <c r="AN60" s="6" t="n">
        <v>0</v>
      </c>
      <c r="AO60" s="6" t="n">
        <v>0</v>
      </c>
      <c r="AP60" s="6" t="n">
        <v>0</v>
      </c>
      <c r="AQ60" s="6" t="n">
        <v>0</v>
      </c>
      <c r="AR60" s="6" t="n">
        <v>0</v>
      </c>
      <c r="AS60" s="6" t="n">
        <v>0</v>
      </c>
      <c r="AT60" s="6" t="n">
        <v>0</v>
      </c>
      <c r="AU60" s="6" t="n">
        <v>0</v>
      </c>
      <c r="AV60" s="6" t="n">
        <v>0</v>
      </c>
      <c r="AW60" s="6" t="n">
        <v>0</v>
      </c>
      <c r="AX60" s="6" t="n">
        <v>0</v>
      </c>
      <c r="AY60" s="6" t="n">
        <v>0</v>
      </c>
      <c r="AZ60" s="6" t="n">
        <v>0</v>
      </c>
      <c r="BA60" s="6" t="n">
        <v>0</v>
      </c>
      <c r="BB60" s="6" t="n">
        <v>0</v>
      </c>
      <c r="BC60" s="6" t="n">
        <v>0</v>
      </c>
      <c r="BD60" s="6" t="n">
        <v>0</v>
      </c>
      <c r="BE60" s="6" t="n">
        <v>0</v>
      </c>
      <c r="BF60" s="6" t="n">
        <v>0</v>
      </c>
      <c r="BG60" s="6" t="n">
        <v>0</v>
      </c>
      <c r="BH60" s="6" t="n">
        <v>0</v>
      </c>
      <c r="BI60" s="6" t="n">
        <v>0</v>
      </c>
      <c r="BJ60" s="6" t="n">
        <v>0</v>
      </c>
      <c r="BK60" s="6" t="n">
        <v>0</v>
      </c>
      <c r="BL60" s="6" t="n">
        <v>0</v>
      </c>
      <c r="BM60" s="6" t="n">
        <v>0</v>
      </c>
      <c r="BN60" s="6" t="n">
        <v>0</v>
      </c>
      <c r="BO60" s="13" t="n">
        <f aca="false">SUM(C60:BN60)</f>
        <v>0</v>
      </c>
      <c r="BP60" s="6" t="n">
        <v>0</v>
      </c>
      <c r="BQ60" s="6" t="n">
        <v>0</v>
      </c>
      <c r="BR60" s="6" t="n">
        <v>0</v>
      </c>
      <c r="BS60" s="6" t="n">
        <v>0</v>
      </c>
      <c r="BT60" s="6" t="n">
        <v>0</v>
      </c>
      <c r="BU60" s="6" t="n">
        <v>0</v>
      </c>
      <c r="BV60" s="6" t="n">
        <v>0</v>
      </c>
      <c r="BW60" s="6" t="n">
        <v>0</v>
      </c>
      <c r="BX60" s="13" t="n">
        <f aca="false">SUM(BO60:BW60)</f>
        <v>0</v>
      </c>
    </row>
    <row r="61" customFormat="false" ht="12.75" hidden="false" customHeight="false" outlineLevel="0" collapsed="false">
      <c r="A61" s="7" t="s">
        <v>149</v>
      </c>
      <c r="B61" s="12"/>
      <c r="C61" s="6" t="n">
        <v>0.00552809669037035</v>
      </c>
      <c r="D61" s="6" t="n">
        <v>0</v>
      </c>
      <c r="E61" s="6" t="n">
        <v>0</v>
      </c>
      <c r="F61" s="6" t="n">
        <v>0</v>
      </c>
      <c r="G61" s="6" t="n">
        <v>0.263387094132303</v>
      </c>
      <c r="H61" s="6" t="n">
        <v>0.0201154078695111</v>
      </c>
      <c r="I61" s="6" t="n">
        <v>0.0043267057887262</v>
      </c>
      <c r="J61" s="6" t="n">
        <v>0.00490580159343355</v>
      </c>
      <c r="K61" s="6" t="n">
        <v>0.00414205242694132</v>
      </c>
      <c r="L61" s="6" t="n">
        <v>0.00523763887918841</v>
      </c>
      <c r="M61" s="6" t="n">
        <v>0.0251577138186851</v>
      </c>
      <c r="N61" s="6" t="n">
        <v>0.000437152121877208</v>
      </c>
      <c r="O61" s="6" t="n">
        <v>0</v>
      </c>
      <c r="P61" s="6" t="n">
        <v>0.020538528427225</v>
      </c>
      <c r="Q61" s="6" t="n">
        <v>0.00436695154658511</v>
      </c>
      <c r="R61" s="6" t="n">
        <v>0.00436951095412795</v>
      </c>
      <c r="S61" s="6" t="n">
        <v>0.00282143025569426</v>
      </c>
      <c r="T61" s="6" t="n">
        <v>0.00498540345235121</v>
      </c>
      <c r="U61" s="6" t="n">
        <v>0.0060827916600461</v>
      </c>
      <c r="V61" s="6" t="n">
        <v>0.00945054671554487</v>
      </c>
      <c r="W61" s="6" t="n">
        <v>0.0162457726708925</v>
      </c>
      <c r="X61" s="6" t="n">
        <v>0.0165960455142724</v>
      </c>
      <c r="Y61" s="6" t="n">
        <v>0.00146943630941284</v>
      </c>
      <c r="Z61" s="6" t="n">
        <v>0</v>
      </c>
      <c r="AA61" s="6" t="n">
        <v>0.00738749861765679</v>
      </c>
      <c r="AB61" s="6" t="n">
        <v>0.00370951965277934</v>
      </c>
      <c r="AC61" s="6" t="n">
        <v>0</v>
      </c>
      <c r="AD61" s="6" t="n">
        <v>0.208395584659021</v>
      </c>
      <c r="AE61" s="6" t="n">
        <v>1.0851444456091</v>
      </c>
      <c r="AF61" s="6" t="n">
        <v>0.00109374311911684</v>
      </c>
      <c r="AG61" s="6" t="n">
        <v>0.00516804006201186</v>
      </c>
      <c r="AH61" s="6" t="n">
        <v>0</v>
      </c>
      <c r="AI61" s="6" t="n">
        <v>0</v>
      </c>
      <c r="AJ61" s="6" t="n">
        <v>0</v>
      </c>
      <c r="AK61" s="6" t="n">
        <v>0</v>
      </c>
      <c r="AL61" s="6" t="n">
        <v>0</v>
      </c>
      <c r="AM61" s="6" t="n">
        <v>0.760149261896243</v>
      </c>
      <c r="AN61" s="6" t="n">
        <v>0.0031543547356574</v>
      </c>
      <c r="AO61" s="6" t="n">
        <v>0.000301898752972746</v>
      </c>
      <c r="AP61" s="6" t="n">
        <v>0.00732636216224447</v>
      </c>
      <c r="AQ61" s="6" t="n">
        <v>0</v>
      </c>
      <c r="AR61" s="6" t="n">
        <v>0</v>
      </c>
      <c r="AS61" s="6" t="n">
        <v>0.00343335167776117</v>
      </c>
      <c r="AT61" s="6" t="n">
        <v>0.0165503538278742</v>
      </c>
      <c r="AU61" s="6" t="n">
        <v>0</v>
      </c>
      <c r="AV61" s="6" t="n">
        <v>0.0632336791114845</v>
      </c>
      <c r="AW61" s="6" t="n">
        <v>0.1388185207544</v>
      </c>
      <c r="AX61" s="6" t="n">
        <v>0.000975594117047723</v>
      </c>
      <c r="AY61" s="6" t="n">
        <v>0.281636732498287</v>
      </c>
      <c r="AZ61" s="6" t="n">
        <v>0.183777955545764</v>
      </c>
      <c r="BA61" s="6" t="n">
        <v>0.233855096270512</v>
      </c>
      <c r="BB61" s="6" t="n">
        <v>0.0185532325640119</v>
      </c>
      <c r="BC61" s="6" t="n">
        <v>0</v>
      </c>
      <c r="BD61" s="6" t="n">
        <v>0.0327494883660058</v>
      </c>
      <c r="BE61" s="6" t="n">
        <v>1.97762874092</v>
      </c>
      <c r="BF61" s="6" t="n">
        <v>0.206543678346568</v>
      </c>
      <c r="BG61" s="6" t="n">
        <v>0.36386615979841</v>
      </c>
      <c r="BH61" s="6" t="n">
        <v>0.0422741714961549</v>
      </c>
      <c r="BI61" s="6" t="n">
        <v>2.88949998160828</v>
      </c>
      <c r="BJ61" s="6" t="n">
        <v>0.341069636933527</v>
      </c>
      <c r="BK61" s="6" t="n">
        <v>0.144550349334624</v>
      </c>
      <c r="BL61" s="6" t="n">
        <v>0</v>
      </c>
      <c r="BM61" s="6" t="n">
        <v>0.0449791749352557</v>
      </c>
      <c r="BN61" s="6" t="n">
        <v>0</v>
      </c>
      <c r="BO61" s="13" t="n">
        <f aca="false">SUM(C61:BN61)</f>
        <v>9.48599068819996</v>
      </c>
      <c r="BP61" s="6" t="n">
        <v>84.9242967430368</v>
      </c>
      <c r="BQ61" s="6" t="n">
        <v>0</v>
      </c>
      <c r="BR61" s="6" t="n">
        <v>0</v>
      </c>
      <c r="BS61" s="6" t="n">
        <v>4.88520710622298</v>
      </c>
      <c r="BT61" s="6" t="n">
        <v>0</v>
      </c>
      <c r="BU61" s="6" t="n">
        <v>0.141343862690573</v>
      </c>
      <c r="BV61" s="6" t="n">
        <v>0.0935357268652759</v>
      </c>
      <c r="BW61" s="6" t="n">
        <v>1.66962587298429</v>
      </c>
      <c r="BX61" s="13" t="n">
        <f aca="false">SUM(BO61:BW61)</f>
        <v>101.2</v>
      </c>
    </row>
    <row r="62" customFormat="false" ht="12.75" hidden="false" customHeight="false" outlineLevel="0" collapsed="false">
      <c r="A62" s="7" t="s">
        <v>151</v>
      </c>
      <c r="B62" s="12"/>
      <c r="C62" s="6" t="n">
        <v>0</v>
      </c>
      <c r="D62" s="6" t="n">
        <v>0</v>
      </c>
      <c r="E62" s="6" t="n">
        <v>0</v>
      </c>
      <c r="F62" s="6" t="n">
        <v>0</v>
      </c>
      <c r="G62" s="6" t="n">
        <v>0</v>
      </c>
      <c r="H62" s="6" t="n">
        <v>0</v>
      </c>
      <c r="I62" s="6" t="n">
        <v>0</v>
      </c>
      <c r="J62" s="6" t="n">
        <v>0</v>
      </c>
      <c r="K62" s="6" t="n">
        <v>0</v>
      </c>
      <c r="L62" s="6" t="n">
        <v>0</v>
      </c>
      <c r="M62" s="6" t="n">
        <v>0</v>
      </c>
      <c r="N62" s="6" t="n">
        <v>0</v>
      </c>
      <c r="O62" s="6" t="n">
        <v>0</v>
      </c>
      <c r="P62" s="6" t="n">
        <v>0</v>
      </c>
      <c r="Q62" s="6" t="n">
        <v>0</v>
      </c>
      <c r="R62" s="6" t="n">
        <v>0</v>
      </c>
      <c r="S62" s="6" t="n">
        <v>0</v>
      </c>
      <c r="T62" s="6" t="n">
        <v>0</v>
      </c>
      <c r="U62" s="6" t="n">
        <v>0</v>
      </c>
      <c r="V62" s="6" t="n">
        <v>0</v>
      </c>
      <c r="W62" s="6" t="n">
        <v>0</v>
      </c>
      <c r="X62" s="6" t="n">
        <v>0</v>
      </c>
      <c r="Y62" s="6" t="n">
        <v>0</v>
      </c>
      <c r="Z62" s="6" t="n">
        <v>0</v>
      </c>
      <c r="AA62" s="6" t="n">
        <v>0</v>
      </c>
      <c r="AB62" s="6" t="n">
        <v>0</v>
      </c>
      <c r="AC62" s="6" t="n">
        <v>0</v>
      </c>
      <c r="AD62" s="6" t="n">
        <v>0</v>
      </c>
      <c r="AE62" s="6" t="n">
        <v>0</v>
      </c>
      <c r="AF62" s="6" t="n">
        <v>0</v>
      </c>
      <c r="AG62" s="6" t="n">
        <v>0</v>
      </c>
      <c r="AH62" s="6" t="n">
        <v>0</v>
      </c>
      <c r="AI62" s="6" t="n">
        <v>0</v>
      </c>
      <c r="AJ62" s="6" t="n">
        <v>0</v>
      </c>
      <c r="AK62" s="6" t="n">
        <v>0</v>
      </c>
      <c r="AL62" s="6" t="n">
        <v>0</v>
      </c>
      <c r="AM62" s="6" t="n">
        <v>0</v>
      </c>
      <c r="AN62" s="6" t="n">
        <v>0</v>
      </c>
      <c r="AO62" s="6" t="n">
        <v>0</v>
      </c>
      <c r="AP62" s="6" t="n">
        <v>0</v>
      </c>
      <c r="AQ62" s="6" t="n">
        <v>0</v>
      </c>
      <c r="AR62" s="6" t="n">
        <v>0</v>
      </c>
      <c r="AS62" s="6" t="n">
        <v>0</v>
      </c>
      <c r="AT62" s="6" t="n">
        <v>0</v>
      </c>
      <c r="AU62" s="6" t="n">
        <v>0</v>
      </c>
      <c r="AV62" s="6" t="n">
        <v>0</v>
      </c>
      <c r="AW62" s="6" t="n">
        <v>0</v>
      </c>
      <c r="AX62" s="6" t="n">
        <v>0</v>
      </c>
      <c r="AY62" s="6" t="n">
        <v>0</v>
      </c>
      <c r="AZ62" s="6" t="n">
        <v>0</v>
      </c>
      <c r="BA62" s="6" t="n">
        <v>0</v>
      </c>
      <c r="BB62" s="6" t="n">
        <v>0</v>
      </c>
      <c r="BC62" s="6" t="n">
        <v>0</v>
      </c>
      <c r="BD62" s="6" t="n">
        <v>0</v>
      </c>
      <c r="BE62" s="6" t="n">
        <v>0</v>
      </c>
      <c r="BF62" s="6" t="n">
        <v>0</v>
      </c>
      <c r="BG62" s="6" t="n">
        <v>0</v>
      </c>
      <c r="BH62" s="6" t="n">
        <v>0</v>
      </c>
      <c r="BI62" s="6" t="n">
        <v>0</v>
      </c>
      <c r="BJ62" s="6" t="n">
        <v>0</v>
      </c>
      <c r="BK62" s="6" t="n">
        <v>0</v>
      </c>
      <c r="BL62" s="6" t="n">
        <v>0</v>
      </c>
      <c r="BM62" s="6" t="n">
        <v>0</v>
      </c>
      <c r="BN62" s="6" t="n">
        <v>0</v>
      </c>
      <c r="BO62" s="13" t="n">
        <f aca="false">SUM(C62:BN62)</f>
        <v>0</v>
      </c>
      <c r="BP62" s="6" t="n">
        <v>0</v>
      </c>
      <c r="BQ62" s="6" t="n">
        <v>0</v>
      </c>
      <c r="BR62" s="6" t="n">
        <v>0</v>
      </c>
      <c r="BS62" s="6" t="n">
        <v>0</v>
      </c>
      <c r="BT62" s="6" t="n">
        <v>0</v>
      </c>
      <c r="BU62" s="6" t="n">
        <v>0</v>
      </c>
      <c r="BV62" s="6" t="n">
        <v>0</v>
      </c>
      <c r="BW62" s="6" t="n">
        <v>0</v>
      </c>
      <c r="BX62" s="13" t="n">
        <f aca="false">SUM(BO62:BW62)</f>
        <v>0</v>
      </c>
    </row>
    <row r="63" customFormat="false" ht="12.75" hidden="false" customHeight="false" outlineLevel="0" collapsed="false">
      <c r="A63" s="7" t="s">
        <v>153</v>
      </c>
      <c r="B63" s="12"/>
      <c r="C63" s="6" t="n">
        <v>0</v>
      </c>
      <c r="D63" s="6" t="n">
        <v>0</v>
      </c>
      <c r="E63" s="6" t="n">
        <v>0</v>
      </c>
      <c r="F63" s="6" t="n">
        <v>0</v>
      </c>
      <c r="G63" s="6" t="n">
        <v>0</v>
      </c>
      <c r="H63" s="6" t="n">
        <v>0</v>
      </c>
      <c r="I63" s="6" t="n">
        <v>0</v>
      </c>
      <c r="J63" s="6" t="n">
        <v>0</v>
      </c>
      <c r="K63" s="6" t="n">
        <v>0</v>
      </c>
      <c r="L63" s="6" t="n">
        <v>0</v>
      </c>
      <c r="M63" s="6" t="n">
        <v>0</v>
      </c>
      <c r="N63" s="6" t="n">
        <v>0</v>
      </c>
      <c r="O63" s="6" t="n">
        <v>0</v>
      </c>
      <c r="P63" s="6" t="n">
        <v>0</v>
      </c>
      <c r="Q63" s="6" t="n">
        <v>0</v>
      </c>
      <c r="R63" s="6" t="n">
        <v>0</v>
      </c>
      <c r="S63" s="6" t="n">
        <v>0</v>
      </c>
      <c r="T63" s="6" t="n">
        <v>0</v>
      </c>
      <c r="U63" s="6" t="n">
        <v>0</v>
      </c>
      <c r="V63" s="6" t="n">
        <v>0</v>
      </c>
      <c r="W63" s="6" t="n">
        <v>0</v>
      </c>
      <c r="X63" s="6" t="n">
        <v>0</v>
      </c>
      <c r="Y63" s="6" t="n">
        <v>0</v>
      </c>
      <c r="Z63" s="6" t="n">
        <v>0</v>
      </c>
      <c r="AA63" s="6" t="n">
        <v>0</v>
      </c>
      <c r="AB63" s="6" t="n">
        <v>0</v>
      </c>
      <c r="AC63" s="6" t="n">
        <v>0</v>
      </c>
      <c r="AD63" s="6" t="n">
        <v>0</v>
      </c>
      <c r="AE63" s="6" t="n">
        <v>0</v>
      </c>
      <c r="AF63" s="6" t="n">
        <v>0</v>
      </c>
      <c r="AG63" s="6" t="n">
        <v>0</v>
      </c>
      <c r="AH63" s="6" t="n">
        <v>0</v>
      </c>
      <c r="AI63" s="6" t="n">
        <v>0</v>
      </c>
      <c r="AJ63" s="6" t="n">
        <v>0</v>
      </c>
      <c r="AK63" s="6" t="n">
        <v>0</v>
      </c>
      <c r="AL63" s="6" t="n">
        <v>0</v>
      </c>
      <c r="AM63" s="6" t="n">
        <v>0</v>
      </c>
      <c r="AN63" s="6" t="n">
        <v>0</v>
      </c>
      <c r="AO63" s="6" t="n">
        <v>0</v>
      </c>
      <c r="AP63" s="6" t="n">
        <v>0</v>
      </c>
      <c r="AQ63" s="6" t="n">
        <v>0</v>
      </c>
      <c r="AR63" s="6" t="n">
        <v>0</v>
      </c>
      <c r="AS63" s="6" t="n">
        <v>0</v>
      </c>
      <c r="AT63" s="6" t="n">
        <v>0</v>
      </c>
      <c r="AU63" s="6" t="n">
        <v>0</v>
      </c>
      <c r="AV63" s="6" t="n">
        <v>0</v>
      </c>
      <c r="AW63" s="6" t="n">
        <v>0</v>
      </c>
      <c r="AX63" s="6" t="n">
        <v>0</v>
      </c>
      <c r="AY63" s="6" t="n">
        <v>0</v>
      </c>
      <c r="AZ63" s="6" t="n">
        <v>0</v>
      </c>
      <c r="BA63" s="6" t="n">
        <v>0</v>
      </c>
      <c r="BB63" s="6" t="n">
        <v>0</v>
      </c>
      <c r="BC63" s="6" t="n">
        <v>0</v>
      </c>
      <c r="BD63" s="6" t="n">
        <v>0</v>
      </c>
      <c r="BE63" s="6" t="n">
        <v>0</v>
      </c>
      <c r="BF63" s="6" t="n">
        <v>0</v>
      </c>
      <c r="BG63" s="6" t="n">
        <v>0</v>
      </c>
      <c r="BH63" s="6" t="n">
        <v>0</v>
      </c>
      <c r="BI63" s="6" t="n">
        <v>0</v>
      </c>
      <c r="BJ63" s="6" t="n">
        <v>0</v>
      </c>
      <c r="BK63" s="6" t="n">
        <v>0</v>
      </c>
      <c r="BL63" s="6" t="n">
        <v>0</v>
      </c>
      <c r="BM63" s="6" t="n">
        <v>0</v>
      </c>
      <c r="BN63" s="6" t="n">
        <v>0</v>
      </c>
      <c r="BO63" s="13" t="n">
        <f aca="false">SUM(C63:BN63)</f>
        <v>0</v>
      </c>
      <c r="BP63" s="6" t="n">
        <v>0</v>
      </c>
      <c r="BQ63" s="6" t="n">
        <v>0</v>
      </c>
      <c r="BR63" s="6" t="n">
        <v>0</v>
      </c>
      <c r="BS63" s="6" t="n">
        <v>0</v>
      </c>
      <c r="BT63" s="6" t="n">
        <v>0</v>
      </c>
      <c r="BU63" s="6" t="n">
        <v>0</v>
      </c>
      <c r="BV63" s="6" t="n">
        <v>0</v>
      </c>
      <c r="BW63" s="6" t="n">
        <v>0</v>
      </c>
      <c r="BX63" s="13" t="n">
        <f aca="false">SUM(BO63:BW63)</f>
        <v>0</v>
      </c>
    </row>
    <row r="64" customFormat="false" ht="12.75" hidden="false" customHeight="false" outlineLevel="0" collapsed="false">
      <c r="A64" s="7" t="s">
        <v>155</v>
      </c>
      <c r="B64" s="12"/>
      <c r="C64" s="6" t="n">
        <v>0</v>
      </c>
      <c r="D64" s="6" t="n">
        <v>0</v>
      </c>
      <c r="E64" s="6" t="n">
        <v>0</v>
      </c>
      <c r="F64" s="6" t="n">
        <v>0</v>
      </c>
      <c r="G64" s="6" t="n">
        <v>0</v>
      </c>
      <c r="H64" s="6" t="n">
        <v>0</v>
      </c>
      <c r="I64" s="6" t="n">
        <v>0</v>
      </c>
      <c r="J64" s="6" t="n">
        <v>0</v>
      </c>
      <c r="K64" s="6" t="n">
        <v>0</v>
      </c>
      <c r="L64" s="6" t="n">
        <v>0</v>
      </c>
      <c r="M64" s="6" t="n">
        <v>0</v>
      </c>
      <c r="N64" s="6" t="n">
        <v>0</v>
      </c>
      <c r="O64" s="6" t="n">
        <v>0</v>
      </c>
      <c r="P64" s="6" t="n">
        <v>0</v>
      </c>
      <c r="Q64" s="6" t="n">
        <v>0</v>
      </c>
      <c r="R64" s="6" t="n">
        <v>0</v>
      </c>
      <c r="S64" s="6" t="n">
        <v>0</v>
      </c>
      <c r="T64" s="6" t="n">
        <v>0</v>
      </c>
      <c r="U64" s="6" t="n">
        <v>0</v>
      </c>
      <c r="V64" s="6" t="n">
        <v>0</v>
      </c>
      <c r="W64" s="6" t="n">
        <v>0</v>
      </c>
      <c r="X64" s="6" t="n">
        <v>0</v>
      </c>
      <c r="Y64" s="6" t="n">
        <v>0</v>
      </c>
      <c r="Z64" s="6" t="n">
        <v>0</v>
      </c>
      <c r="AA64" s="6" t="n">
        <v>0</v>
      </c>
      <c r="AB64" s="6" t="n">
        <v>0</v>
      </c>
      <c r="AC64" s="6" t="n">
        <v>0</v>
      </c>
      <c r="AD64" s="6" t="n">
        <v>0</v>
      </c>
      <c r="AE64" s="6" t="n">
        <v>0</v>
      </c>
      <c r="AF64" s="6" t="n">
        <v>0</v>
      </c>
      <c r="AG64" s="6" t="n">
        <v>0</v>
      </c>
      <c r="AH64" s="6" t="n">
        <v>0</v>
      </c>
      <c r="AI64" s="6" t="n">
        <v>0</v>
      </c>
      <c r="AJ64" s="6" t="n">
        <v>0</v>
      </c>
      <c r="AK64" s="6" t="n">
        <v>0</v>
      </c>
      <c r="AL64" s="6" t="n">
        <v>0</v>
      </c>
      <c r="AM64" s="6" t="n">
        <v>0</v>
      </c>
      <c r="AN64" s="6" t="n">
        <v>0</v>
      </c>
      <c r="AO64" s="6" t="n">
        <v>0</v>
      </c>
      <c r="AP64" s="6" t="n">
        <v>0</v>
      </c>
      <c r="AQ64" s="6" t="n">
        <v>0</v>
      </c>
      <c r="AR64" s="6" t="n">
        <v>0</v>
      </c>
      <c r="AS64" s="6" t="n">
        <v>0</v>
      </c>
      <c r="AT64" s="6" t="n">
        <v>0</v>
      </c>
      <c r="AU64" s="6" t="n">
        <v>0</v>
      </c>
      <c r="AV64" s="6" t="n">
        <v>0</v>
      </c>
      <c r="AW64" s="6" t="n">
        <v>0</v>
      </c>
      <c r="AX64" s="6" t="n">
        <v>0</v>
      </c>
      <c r="AY64" s="6" t="n">
        <v>0</v>
      </c>
      <c r="AZ64" s="6" t="n">
        <v>0</v>
      </c>
      <c r="BA64" s="6" t="n">
        <v>0</v>
      </c>
      <c r="BB64" s="6" t="n">
        <v>0</v>
      </c>
      <c r="BC64" s="6" t="n">
        <v>0</v>
      </c>
      <c r="BD64" s="6" t="n">
        <v>0</v>
      </c>
      <c r="BE64" s="6" t="n">
        <v>0</v>
      </c>
      <c r="BF64" s="6" t="n">
        <v>0</v>
      </c>
      <c r="BG64" s="6" t="n">
        <v>0</v>
      </c>
      <c r="BH64" s="6" t="n">
        <v>0</v>
      </c>
      <c r="BI64" s="6" t="n">
        <v>0</v>
      </c>
      <c r="BJ64" s="6" t="n">
        <v>0</v>
      </c>
      <c r="BK64" s="6" t="n">
        <v>0</v>
      </c>
      <c r="BL64" s="6" t="n">
        <v>0</v>
      </c>
      <c r="BM64" s="6" t="n">
        <v>0</v>
      </c>
      <c r="BN64" s="6" t="n">
        <v>0</v>
      </c>
      <c r="BO64" s="13" t="n">
        <f aca="false">SUM(C64:BN64)</f>
        <v>0</v>
      </c>
      <c r="BP64" s="6" t="n">
        <v>0</v>
      </c>
      <c r="BQ64" s="6" t="n">
        <v>0</v>
      </c>
      <c r="BR64" s="6" t="n">
        <v>0</v>
      </c>
      <c r="BS64" s="6" t="n">
        <v>0</v>
      </c>
      <c r="BT64" s="6" t="n">
        <v>0</v>
      </c>
      <c r="BU64" s="6" t="n">
        <v>0</v>
      </c>
      <c r="BV64" s="6" t="n">
        <v>0</v>
      </c>
      <c r="BW64" s="6" t="n">
        <v>0</v>
      </c>
      <c r="BX64" s="13" t="n">
        <f aca="false">SUM(BO64:BW64)</f>
        <v>0</v>
      </c>
    </row>
    <row r="65" customFormat="false" ht="12.75" hidden="false" customHeight="false" outlineLevel="0" collapsed="false">
      <c r="A65" s="7" t="s">
        <v>157</v>
      </c>
      <c r="B65" s="12"/>
      <c r="C65" s="6" t="n">
        <v>0</v>
      </c>
      <c r="D65" s="6" t="n">
        <v>0</v>
      </c>
      <c r="E65" s="6" t="n">
        <v>0</v>
      </c>
      <c r="F65" s="6" t="n">
        <v>0</v>
      </c>
      <c r="G65" s="6" t="n">
        <v>0</v>
      </c>
      <c r="H65" s="6" t="n">
        <v>0</v>
      </c>
      <c r="I65" s="6" t="n">
        <v>0</v>
      </c>
      <c r="J65" s="6" t="n">
        <v>0</v>
      </c>
      <c r="K65" s="6" t="n">
        <v>0</v>
      </c>
      <c r="L65" s="6" t="n">
        <v>0</v>
      </c>
      <c r="M65" s="6" t="n">
        <v>0</v>
      </c>
      <c r="N65" s="6" t="n">
        <v>0</v>
      </c>
      <c r="O65" s="6" t="n">
        <v>0</v>
      </c>
      <c r="P65" s="6" t="n">
        <v>0</v>
      </c>
      <c r="Q65" s="6" t="n">
        <v>0</v>
      </c>
      <c r="R65" s="6" t="n">
        <v>0</v>
      </c>
      <c r="S65" s="6" t="n">
        <v>0</v>
      </c>
      <c r="T65" s="6" t="n">
        <v>0</v>
      </c>
      <c r="U65" s="6" t="n">
        <v>0</v>
      </c>
      <c r="V65" s="6" t="n">
        <v>0</v>
      </c>
      <c r="W65" s="6" t="n">
        <v>0</v>
      </c>
      <c r="X65" s="6" t="n">
        <v>0</v>
      </c>
      <c r="Y65" s="6" t="n">
        <v>0</v>
      </c>
      <c r="Z65" s="6" t="n">
        <v>0</v>
      </c>
      <c r="AA65" s="6" t="n">
        <v>0</v>
      </c>
      <c r="AB65" s="6" t="n">
        <v>0</v>
      </c>
      <c r="AC65" s="6" t="n">
        <v>0</v>
      </c>
      <c r="AD65" s="6" t="n">
        <v>0</v>
      </c>
      <c r="AE65" s="6" t="n">
        <v>0</v>
      </c>
      <c r="AF65" s="6" t="n">
        <v>0</v>
      </c>
      <c r="AG65" s="6" t="n">
        <v>0</v>
      </c>
      <c r="AH65" s="6" t="n">
        <v>0</v>
      </c>
      <c r="AI65" s="6" t="n">
        <v>0</v>
      </c>
      <c r="AJ65" s="6" t="n">
        <v>0</v>
      </c>
      <c r="AK65" s="6" t="n">
        <v>0</v>
      </c>
      <c r="AL65" s="6" t="n">
        <v>0</v>
      </c>
      <c r="AM65" s="6" t="n">
        <v>0</v>
      </c>
      <c r="AN65" s="6" t="n">
        <v>0</v>
      </c>
      <c r="AO65" s="6" t="n">
        <v>0</v>
      </c>
      <c r="AP65" s="6" t="n">
        <v>0</v>
      </c>
      <c r="AQ65" s="6" t="n">
        <v>0</v>
      </c>
      <c r="AR65" s="6" t="n">
        <v>0</v>
      </c>
      <c r="AS65" s="6" t="n">
        <v>0</v>
      </c>
      <c r="AT65" s="6" t="n">
        <v>0</v>
      </c>
      <c r="AU65" s="6" t="n">
        <v>0</v>
      </c>
      <c r="AV65" s="6" t="n">
        <v>0</v>
      </c>
      <c r="AW65" s="6" t="n">
        <v>0</v>
      </c>
      <c r="AX65" s="6" t="n">
        <v>0</v>
      </c>
      <c r="AY65" s="6" t="n">
        <v>0</v>
      </c>
      <c r="AZ65" s="6" t="n">
        <v>0</v>
      </c>
      <c r="BA65" s="6" t="n">
        <v>0</v>
      </c>
      <c r="BB65" s="6" t="n">
        <v>0</v>
      </c>
      <c r="BC65" s="6" t="n">
        <v>0</v>
      </c>
      <c r="BD65" s="6" t="n">
        <v>0</v>
      </c>
      <c r="BE65" s="6" t="n">
        <v>0</v>
      </c>
      <c r="BF65" s="6" t="n">
        <v>0</v>
      </c>
      <c r="BG65" s="6" t="n">
        <v>0</v>
      </c>
      <c r="BH65" s="6" t="n">
        <v>0</v>
      </c>
      <c r="BI65" s="6" t="n">
        <v>0</v>
      </c>
      <c r="BJ65" s="6" t="n">
        <v>0</v>
      </c>
      <c r="BK65" s="6" t="n">
        <v>0</v>
      </c>
      <c r="BL65" s="6" t="n">
        <v>0</v>
      </c>
      <c r="BM65" s="6" t="n">
        <v>0</v>
      </c>
      <c r="BN65" s="6" t="n">
        <v>0</v>
      </c>
      <c r="BO65" s="13" t="n">
        <f aca="false">SUM(C65:BN65)</f>
        <v>0</v>
      </c>
      <c r="BP65" s="6" t="n">
        <v>0</v>
      </c>
      <c r="BQ65" s="6" t="n">
        <v>0</v>
      </c>
      <c r="BR65" s="6" t="n">
        <v>0</v>
      </c>
      <c r="BS65" s="6" t="n">
        <v>0</v>
      </c>
      <c r="BT65" s="6" t="n">
        <v>0</v>
      </c>
      <c r="BU65" s="6" t="n">
        <v>0</v>
      </c>
      <c r="BV65" s="6" t="n">
        <v>0</v>
      </c>
      <c r="BW65" s="6" t="n">
        <v>0</v>
      </c>
      <c r="BX65" s="13" t="n">
        <f aca="false">SUM(BO65:BW65)</f>
        <v>0</v>
      </c>
    </row>
    <row r="66" customFormat="false" ht="12.75" hidden="false" customHeight="false" outlineLevel="0" collapsed="false">
      <c r="A66" s="7" t="s">
        <v>159</v>
      </c>
      <c r="B66" s="12"/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  <c r="H66" s="6" t="n">
        <v>0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  <c r="O66" s="6" t="n">
        <v>0</v>
      </c>
      <c r="P66" s="6" t="n">
        <v>0</v>
      </c>
      <c r="Q66" s="6" t="n">
        <v>0</v>
      </c>
      <c r="R66" s="6" t="n">
        <v>0</v>
      </c>
      <c r="S66" s="6" t="n">
        <v>0</v>
      </c>
      <c r="T66" s="6" t="n">
        <v>0</v>
      </c>
      <c r="U66" s="6" t="n">
        <v>0</v>
      </c>
      <c r="V66" s="6" t="n">
        <v>0</v>
      </c>
      <c r="W66" s="6" t="n">
        <v>0</v>
      </c>
      <c r="X66" s="6" t="n">
        <v>0</v>
      </c>
      <c r="Y66" s="6" t="n">
        <v>0</v>
      </c>
      <c r="Z66" s="6" t="n">
        <v>0</v>
      </c>
      <c r="AA66" s="6" t="n">
        <v>0</v>
      </c>
      <c r="AB66" s="6" t="n">
        <v>0</v>
      </c>
      <c r="AC66" s="6" t="n">
        <v>0</v>
      </c>
      <c r="AD66" s="6" t="n">
        <v>0</v>
      </c>
      <c r="AE66" s="6" t="n">
        <v>0</v>
      </c>
      <c r="AF66" s="6" t="n">
        <v>0</v>
      </c>
      <c r="AG66" s="6" t="n">
        <v>0</v>
      </c>
      <c r="AH66" s="6" t="n">
        <v>0</v>
      </c>
      <c r="AI66" s="6" t="n">
        <v>0</v>
      </c>
      <c r="AJ66" s="6" t="n">
        <v>0</v>
      </c>
      <c r="AK66" s="6" t="n">
        <v>0</v>
      </c>
      <c r="AL66" s="6" t="n">
        <v>0</v>
      </c>
      <c r="AM66" s="6" t="n">
        <v>0</v>
      </c>
      <c r="AN66" s="6" t="n">
        <v>0</v>
      </c>
      <c r="AO66" s="6" t="n">
        <v>0</v>
      </c>
      <c r="AP66" s="6" t="n">
        <v>0</v>
      </c>
      <c r="AQ66" s="6" t="n">
        <v>0</v>
      </c>
      <c r="AR66" s="6" t="n">
        <v>0</v>
      </c>
      <c r="AS66" s="6" t="n">
        <v>0</v>
      </c>
      <c r="AT66" s="6" t="n">
        <v>0</v>
      </c>
      <c r="AU66" s="6" t="n">
        <v>0</v>
      </c>
      <c r="AV66" s="6" t="n">
        <v>0</v>
      </c>
      <c r="AW66" s="6" t="n">
        <v>0</v>
      </c>
      <c r="AX66" s="6" t="n">
        <v>0</v>
      </c>
      <c r="AY66" s="6" t="n">
        <v>0</v>
      </c>
      <c r="AZ66" s="6" t="n">
        <v>0</v>
      </c>
      <c r="BA66" s="6" t="n">
        <v>0</v>
      </c>
      <c r="BB66" s="6" t="n">
        <v>0</v>
      </c>
      <c r="BC66" s="6" t="n">
        <v>0</v>
      </c>
      <c r="BD66" s="6" t="n">
        <v>0</v>
      </c>
      <c r="BE66" s="6" t="n">
        <v>0</v>
      </c>
      <c r="BF66" s="6" t="n">
        <v>0</v>
      </c>
      <c r="BG66" s="6" t="n">
        <v>0</v>
      </c>
      <c r="BH66" s="6" t="n">
        <v>0</v>
      </c>
      <c r="BI66" s="6" t="n">
        <v>0</v>
      </c>
      <c r="BJ66" s="6" t="n">
        <v>0</v>
      </c>
      <c r="BK66" s="6" t="n">
        <v>0</v>
      </c>
      <c r="BL66" s="6" t="n">
        <v>0</v>
      </c>
      <c r="BM66" s="6" t="n">
        <v>0</v>
      </c>
      <c r="BN66" s="6" t="n">
        <v>0</v>
      </c>
      <c r="BO66" s="13" t="n">
        <f aca="false">SUM(C66:BN66)</f>
        <v>0</v>
      </c>
      <c r="BP66" s="6" t="n">
        <v>0</v>
      </c>
      <c r="BQ66" s="6" t="n">
        <v>0</v>
      </c>
      <c r="BR66" s="6" t="n">
        <v>0</v>
      </c>
      <c r="BS66" s="6" t="n">
        <v>0</v>
      </c>
      <c r="BT66" s="6" t="n">
        <v>0</v>
      </c>
      <c r="BU66" s="6" t="n">
        <v>0</v>
      </c>
      <c r="BV66" s="6" t="n">
        <v>0</v>
      </c>
      <c r="BW66" s="6" t="n">
        <v>0</v>
      </c>
      <c r="BX66" s="13" t="n">
        <f aca="false">SUM(BO66:BW66)</f>
        <v>0</v>
      </c>
    </row>
    <row r="67" customFormat="false" ht="12.75" hidden="false" customHeight="false" outlineLevel="0" collapsed="false">
      <c r="A67" s="8"/>
      <c r="B67" s="33" t="s">
        <v>246</v>
      </c>
      <c r="C67" s="13" t="n">
        <f aca="false">SUM(C3:C66)</f>
        <v>800.13217875167</v>
      </c>
      <c r="D67" s="13" t="n">
        <f aca="false">SUM(D3:D66)</f>
        <v>44.7212989886345</v>
      </c>
      <c r="E67" s="13" t="n">
        <f aca="false">SUM(E3:E66)</f>
        <v>8.37243201385271</v>
      </c>
      <c r="F67" s="13" t="n">
        <f aca="false">SUM(F3:F66)</f>
        <v>15.679088885509</v>
      </c>
      <c r="G67" s="13" t="n">
        <f aca="false">SUM(G3:G66)</f>
        <v>2532.78950284308</v>
      </c>
      <c r="H67" s="13" t="n">
        <f aca="false">SUM(H3:H66)</f>
        <v>337.109138793031</v>
      </c>
      <c r="I67" s="13" t="n">
        <f aca="false">SUM(I3:I66)</f>
        <v>164.942550969537</v>
      </c>
      <c r="J67" s="13" t="n">
        <f aca="false">SUM(J3:J66)</f>
        <v>172.644913549938</v>
      </c>
      <c r="K67" s="13" t="n">
        <f aca="false">SUM(K3:K66)</f>
        <v>216.889341338468</v>
      </c>
      <c r="L67" s="13" t="n">
        <f aca="false">SUM(L3:L66)</f>
        <v>295.779316302125</v>
      </c>
      <c r="M67" s="13" t="n">
        <f aca="false">SUM(M3:M66)</f>
        <v>1314.99780345251</v>
      </c>
      <c r="N67" s="13" t="n">
        <f aca="false">SUM(N3:N66)</f>
        <v>252.367321623652</v>
      </c>
      <c r="O67" s="13" t="n">
        <f aca="false">SUM(O3:O66)</f>
        <v>383.446055575939</v>
      </c>
      <c r="P67" s="13" t="n">
        <f aca="false">SUM(P3:P66)</f>
        <v>353.23545736073</v>
      </c>
      <c r="Q67" s="13" t="n">
        <f aca="false">SUM(Q3:Q66)</f>
        <v>758.303840409251</v>
      </c>
      <c r="R67" s="13" t="n">
        <f aca="false">SUM(R3:R66)</f>
        <v>435.128252940123</v>
      </c>
      <c r="S67" s="13" t="n">
        <f aca="false">SUM(S3:S66)</f>
        <v>305.268413795925</v>
      </c>
      <c r="T67" s="13" t="n">
        <f aca="false">SUM(T3:T66)</f>
        <v>226.818959390673</v>
      </c>
      <c r="U67" s="13" t="n">
        <f aca="false">SUM(U3:U66)</f>
        <v>472.942562509784</v>
      </c>
      <c r="V67" s="13" t="n">
        <f aca="false">SUM(V3:V66)</f>
        <v>644.608941586477</v>
      </c>
      <c r="W67" s="13" t="n">
        <f aca="false">SUM(W3:W66)</f>
        <v>46.9558920822003</v>
      </c>
      <c r="X67" s="13" t="n">
        <f aca="false">SUM(X3:X66)</f>
        <v>306.726931762017</v>
      </c>
      <c r="Y67" s="13" t="n">
        <f aca="false">SUM(Y3:Y66)</f>
        <v>229.225405059732</v>
      </c>
      <c r="Z67" s="13" t="n">
        <f aca="false">SUM(Z3:Z66)</f>
        <v>27.9454918130425</v>
      </c>
      <c r="AA67" s="13" t="n">
        <f aca="false">SUM(AA3:AA66)</f>
        <v>20.5661051083809</v>
      </c>
      <c r="AB67" s="13" t="n">
        <f aca="false">SUM(AB3:AB66)</f>
        <v>192.627289942339</v>
      </c>
      <c r="AC67" s="13" t="n">
        <f aca="false">SUM(AC3:AC66)</f>
        <v>3168.28134193092</v>
      </c>
      <c r="AD67" s="13" t="n">
        <f aca="false">SUM(AD3:AD66)</f>
        <v>205.115846616554</v>
      </c>
      <c r="AE67" s="13" t="n">
        <f aca="false">SUM(AE3:AE66)</f>
        <v>47.0488326890576</v>
      </c>
      <c r="AF67" s="13" t="n">
        <f aca="false">SUM(AF3:AF66)</f>
        <v>38.1014244288057</v>
      </c>
      <c r="AG67" s="13" t="n">
        <f aca="false">SUM(AG3:AG66)</f>
        <v>114.563803859693</v>
      </c>
      <c r="AH67" s="13" t="n">
        <f aca="false">SUM(AH3:AH66)</f>
        <v>2.53238258150146</v>
      </c>
      <c r="AI67" s="13" t="n">
        <f aca="false">SUM(AI3:AI66)</f>
        <v>4.83878100035613</v>
      </c>
      <c r="AJ67" s="13" t="n">
        <f aca="false">SUM(AJ3:AJ66)</f>
        <v>122.822638051486</v>
      </c>
      <c r="AK67" s="13" t="n">
        <f aca="false">SUM(AK3:AK66)</f>
        <v>5.34855455467395</v>
      </c>
      <c r="AL67" s="13" t="n">
        <f aca="false">SUM(AL3:AL66)</f>
        <v>1077.53361114444</v>
      </c>
      <c r="AM67" s="13" t="n">
        <f aca="false">SUM(AM3:AM66)</f>
        <v>52.921888240097</v>
      </c>
      <c r="AN67" s="13" t="n">
        <f aca="false">SUM(AN3:AN66)</f>
        <v>23.855170946533</v>
      </c>
      <c r="AO67" s="13" t="n">
        <f aca="false">SUM(AO3:AO66)</f>
        <v>68.186737944827</v>
      </c>
      <c r="AP67" s="13" t="n">
        <f aca="false">SUM(AP3:AP66)</f>
        <v>49.2703368353829</v>
      </c>
      <c r="AQ67" s="13" t="n">
        <f aca="false">SUM(AQ3:AQ66)</f>
        <v>53.275258571204</v>
      </c>
      <c r="AR67" s="13" t="n">
        <f aca="false">SUM(AR3:AR66)</f>
        <v>10.7286436665414</v>
      </c>
      <c r="AS67" s="13" t="n">
        <f aca="false">SUM(AS3:AS66)</f>
        <v>56.8334301482325</v>
      </c>
      <c r="AT67" s="13" t="n">
        <f aca="false">SUM(AT3:AT66)</f>
        <v>191.340700333888</v>
      </c>
      <c r="AU67" s="13" t="n">
        <f aca="false">SUM(AU3:AU66)</f>
        <v>198.878631320431</v>
      </c>
      <c r="AV67" s="13" t="n">
        <f aca="false">SUM(AV3:AV66)</f>
        <v>57.7554330802532</v>
      </c>
      <c r="AW67" s="13" t="n">
        <f aca="false">SUM(AW3:AW66)</f>
        <v>60.0403385887987</v>
      </c>
      <c r="AX67" s="13" t="n">
        <f aca="false">SUM(AX3:AX66)</f>
        <v>58.4759130406484</v>
      </c>
      <c r="AY67" s="13" t="n">
        <f aca="false">SUM(AY3:AY66)</f>
        <v>40.6774382537856</v>
      </c>
      <c r="AZ67" s="13" t="n">
        <f aca="false">SUM(AZ3:AZ66)</f>
        <v>110.270031944779</v>
      </c>
      <c r="BA67" s="13" t="n">
        <f aca="false">SUM(BA3:BA66)</f>
        <v>56.5116728002317</v>
      </c>
      <c r="BB67" s="13" t="n">
        <f aca="false">SUM(BB3:BB66)</f>
        <v>4.97056051481596</v>
      </c>
      <c r="BC67" s="13" t="n">
        <f aca="false">SUM(BC3:BC66)</f>
        <v>4.00188773528555</v>
      </c>
      <c r="BD67" s="13" t="n">
        <f aca="false">SUM(BD3:BD66)</f>
        <v>239.731654408869</v>
      </c>
      <c r="BE67" s="13" t="n">
        <f aca="false">SUM(BE3:BE66)</f>
        <v>262.513232431928</v>
      </c>
      <c r="BF67" s="13" t="n">
        <f aca="false">SUM(BF3:BF66)</f>
        <v>113.066851342276</v>
      </c>
      <c r="BG67" s="13" t="n">
        <f aca="false">SUM(BG3:BG66)</f>
        <v>1147.38374791946</v>
      </c>
      <c r="BH67" s="13" t="n">
        <f aca="false">SUM(BH3:BH66)</f>
        <v>217.954720587356</v>
      </c>
      <c r="BI67" s="13" t="n">
        <f aca="false">SUM(BI3:BI66)</f>
        <v>22.2288498661195</v>
      </c>
      <c r="BJ67" s="13" t="n">
        <f aca="false">SUM(BJ3:BJ66)</f>
        <v>59.714265131969</v>
      </c>
      <c r="BK67" s="13" t="n">
        <f aca="false">SUM(BK3:BK66)</f>
        <v>25.9550453370386</v>
      </c>
      <c r="BL67" s="13" t="n">
        <f aca="false">SUM(BL3:BL66)</f>
        <v>21.8893297403352</v>
      </c>
      <c r="BM67" s="13" t="n">
        <f aca="false">SUM(BM3:BM66)</f>
        <v>102.1762469433</v>
      </c>
      <c r="BN67" s="13" t="n">
        <f aca="false">SUM(BN3:BN66)</f>
        <v>0</v>
      </c>
      <c r="BO67" s="13" t="n">
        <f aca="false">SUM(BO3:BO66)</f>
        <v>18657.0197213805</v>
      </c>
      <c r="BP67" s="13" t="n">
        <f aca="false">SUM(BP3:BP66)</f>
        <v>29705.8307173882</v>
      </c>
      <c r="BQ67" s="13" t="n">
        <f aca="false">SUM(BQ3:BQ66)</f>
        <v>0</v>
      </c>
      <c r="BR67" s="13" t="n">
        <f aca="false">SUM(BR3:BR66)</f>
        <v>1514.72592727884</v>
      </c>
      <c r="BS67" s="13" t="n">
        <f aca="false">SUM(BS3:BS66)</f>
        <v>5194.27398363266</v>
      </c>
      <c r="BT67" s="13" t="n">
        <f aca="false">SUM(BT3:BT66)</f>
        <v>884.212616051937</v>
      </c>
      <c r="BU67" s="13" t="n">
        <f aca="false">SUM(BU3:BU66)</f>
        <v>11629.0999270982</v>
      </c>
      <c r="BV67" s="13" t="n">
        <f aca="false">SUM(BV3:BV66)</f>
        <v>3594.30558387703</v>
      </c>
      <c r="BW67" s="13" t="n">
        <f aca="false">SUM(BW3:BW66)</f>
        <v>5530.39943710866</v>
      </c>
      <c r="BX67" s="13" t="n">
        <f aca="false">SUM(BX3:BX66)</f>
        <v>76709.867913816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LibreOffice/6.2.8.2$Linux_X86_64 LibreOffice_project/20$Build-2</Application>
  <Company>bfp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2003-01-21T11:22:50Z</dcterms:created>
  <dc:creator>cic</dc:creator>
  <dc:description/>
  <dc:language>en-US</dc:language>
  <cp:lastModifiedBy/>
  <cp:lastPrinted>2004-06-09T15:34:27Z</cp:lastPrinted>
  <dcterms:modified xsi:type="dcterms:W3CDTF">2020-05-26T17:49:17Z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bfp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